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00000000-0000-0000-0000-000000000000}"/>
  <workbookPr codeName="ThisWorkbook"/>
  <bookViews>
    <workbookView xWindow="480" yWindow="135" windowWidth="14235" windowHeight="8955" tabRatio="363"/>
  </bookViews>
  <sheets>
    <sheet name="profit and loss account" sheetId="1" r:id="rId1"/>
    <sheet name="BALANCE SHEET" sheetId="3" r:id="rId2"/>
    <sheet name="DEFINITIONS" sheetId="2" r:id="rId3"/>
  </sheets>
  <definedNames>
    <definedName name="_xlnm.Print_Area" localSheetId="1">'BALANCE SHEET'!$A$2:$G$36</definedName>
    <definedName name="_xlnm.Print_Area" localSheetId="0">'profit and loss account'!$D$1:$M$30</definedName>
  </definedNames>
  <calcPr calcId="145621"/>
</workbook>
</file>

<file path=xl/calcChain.xml><?xml version="1.0" encoding="utf-8"?>
<calcChain xmlns="http://schemas.openxmlformats.org/spreadsheetml/2006/main">
  <c r="F33" i="3" l="1"/>
  <c r="F11" i="3"/>
  <c r="F17" i="3"/>
  <c r="F22" i="3"/>
  <c r="F26" i="3" s="1"/>
  <c r="A1" i="3" s="1"/>
  <c r="K11" i="3" s="1"/>
  <c r="J10" i="1"/>
  <c r="J12" i="1"/>
  <c r="B11" i="1" s="1"/>
  <c r="J22" i="1"/>
  <c r="F24" i="3"/>
  <c r="J25" i="1" l="1"/>
  <c r="B15" i="1" s="1"/>
</calcChain>
</file>

<file path=xl/comments1.xml><?xml version="1.0" encoding="utf-8"?>
<comments xmlns="http://schemas.openxmlformats.org/spreadsheetml/2006/main">
  <authors>
    <author>shb</author>
  </authors>
  <commentList>
    <comment ref="G4" authorId="0">
      <text>
        <r>
          <rPr>
            <b/>
            <sz val="8"/>
            <color indexed="81"/>
            <rFont val="Tahoma"/>
          </rPr>
          <t>TOTAL SALES REVENUE (OR SALES TURNOVER, remember these terms are the same - the total value of everything the business has sold)</t>
        </r>
        <r>
          <rPr>
            <sz val="8"/>
            <color indexed="81"/>
            <rFont val="Tahoma"/>
          </rPr>
          <t xml:space="preserve">
</t>
        </r>
      </text>
    </comment>
    <comment ref="B10" authorId="0">
      <text>
        <r>
          <rPr>
            <b/>
            <sz val="8"/>
            <color indexed="81"/>
            <rFont val="Tahoma"/>
          </rPr>
          <t xml:space="preserve">
GROSS PROFIT DIVIDED BY SALES X 100%
</t>
        </r>
      </text>
    </comment>
    <comment ref="B14" authorId="0">
      <text>
        <r>
          <rPr>
            <b/>
            <sz val="8"/>
            <color indexed="81"/>
            <rFont val="Tahoma"/>
          </rPr>
          <t xml:space="preserve">
NET PROFIT DIVIDED BY SALES X 100%</t>
        </r>
        <r>
          <rPr>
            <sz val="8"/>
            <color indexed="81"/>
            <rFont val="Tahoma"/>
          </rPr>
          <t xml:space="preserve">
</t>
        </r>
      </text>
    </comment>
  </commentList>
</comments>
</file>

<file path=xl/comments2.xml><?xml version="1.0" encoding="utf-8"?>
<comments xmlns="http://schemas.openxmlformats.org/spreadsheetml/2006/main">
  <authors>
    <author>shb</author>
  </authors>
  <commentList>
    <comment ref="B5" authorId="0">
      <text>
        <r>
          <rPr>
            <b/>
            <sz val="8"/>
            <color indexed="81"/>
            <rFont val="Tahoma"/>
          </rPr>
          <t>WHAT THE BUSINESS OWNS</t>
        </r>
        <r>
          <rPr>
            <sz val="8"/>
            <color indexed="81"/>
            <rFont val="Tahoma"/>
          </rPr>
          <t xml:space="preserve">
</t>
        </r>
      </text>
    </comment>
    <comment ref="B19" authorId="0">
      <text>
        <r>
          <rPr>
            <b/>
            <sz val="8"/>
            <color indexed="81"/>
            <rFont val="Tahoma"/>
          </rPr>
          <t>WHAT THE BUSINESS OWES</t>
        </r>
        <r>
          <rPr>
            <sz val="8"/>
            <color indexed="81"/>
            <rFont val="Tahoma"/>
          </rPr>
          <t xml:space="preserve">
</t>
        </r>
      </text>
    </comment>
  </commentList>
</comments>
</file>

<file path=xl/sharedStrings.xml><?xml version="1.0" encoding="utf-8"?>
<sst xmlns="http://schemas.openxmlformats.org/spreadsheetml/2006/main" count="68" uniqueCount="58">
  <si>
    <t>SALES</t>
  </si>
  <si>
    <t>LESS</t>
  </si>
  <si>
    <t>COST OF SALES</t>
  </si>
  <si>
    <t>EQUALS</t>
  </si>
  <si>
    <t>GROSS PROFIT</t>
  </si>
  <si>
    <t>EXPENSES/OVERHEADS</t>
  </si>
  <si>
    <t>RENT</t>
  </si>
  <si>
    <t>INTEREST</t>
  </si>
  <si>
    <t>UTILITY BILLS</t>
  </si>
  <si>
    <t>BUSINESS RATES</t>
  </si>
  <si>
    <t>NET PROFIT</t>
  </si>
  <si>
    <t>sub total</t>
  </si>
  <si>
    <t>gross profit ratio</t>
  </si>
  <si>
    <t>net profit ratio</t>
  </si>
  <si>
    <t>PROFIT AND LOSS for WIDGET LTD, YEAR ENDING 31/12/05</t>
  </si>
  <si>
    <t>%</t>
  </si>
  <si>
    <t>PROMOTION</t>
  </si>
  <si>
    <t>DIRECT LABOUR</t>
  </si>
  <si>
    <t>DIRECT MATERIALS</t>
  </si>
  <si>
    <t xml:space="preserve"> </t>
  </si>
  <si>
    <t>INSURANCE</t>
  </si>
  <si>
    <t xml:space="preserve">RENT </t>
  </si>
  <si>
    <t xml:space="preserve">UTILITY BILLS </t>
  </si>
  <si>
    <t xml:space="preserve">PROMOTION </t>
  </si>
  <si>
    <t>FIXED ASSETS</t>
  </si>
  <si>
    <t xml:space="preserve">OFFICE EQUIPMENT </t>
  </si>
  <si>
    <t>FIXTURES AND FITTINGS</t>
  </si>
  <si>
    <t>VEHICLES</t>
  </si>
  <si>
    <t>IT HARDWARE</t>
  </si>
  <si>
    <t>BUILDINGS</t>
  </si>
  <si>
    <t>TOTAL FIXED ASSETS</t>
  </si>
  <si>
    <t>CURRENT ASSETS</t>
  </si>
  <si>
    <t>STOCK</t>
  </si>
  <si>
    <t xml:space="preserve">DEBTORS </t>
  </si>
  <si>
    <t>CASH</t>
  </si>
  <si>
    <t>TOTAL CURRENT ASSETS</t>
  </si>
  <si>
    <t>OVERDRAFT</t>
  </si>
  <si>
    <t>CURRENT LIABILITIES</t>
  </si>
  <si>
    <t>TOTAL CURRENT LIABILITIES</t>
  </si>
  <si>
    <t>WORKING CAPITAL</t>
  </si>
  <si>
    <t>TOTAL ASSETS EMPLOYED</t>
  </si>
  <si>
    <t>FINANCED BY</t>
  </si>
  <si>
    <t>LONG TERM LIABLITIES</t>
  </si>
  <si>
    <t>SHAREHOLDERS FUNDS</t>
  </si>
  <si>
    <t>CAPITAL EMPLOYED</t>
  </si>
  <si>
    <t>CREDITORS/SUPPLIERS</t>
  </si>
  <si>
    <t>The amount of interest that has to be repaid on loans that the business has taken out to finance its activities.</t>
  </si>
  <si>
    <t>The cost of those workers "directly" inolved in the production of the product or service</t>
  </si>
  <si>
    <t>The cost of renting any premises the business may use.</t>
  </si>
  <si>
    <t>The cost of insurance that the business must have.</t>
  </si>
  <si>
    <t xml:space="preserve">The total cost of telephone, electricity, gas and water to the business. </t>
  </si>
  <si>
    <t>The cost of promoting the business, eg advertising, direct mail, leaflets, posters etc.</t>
  </si>
  <si>
    <t>The total value of every thing the business sells. Also known as SALES REVENUE OR SALES TURNOVER.  The total sales of the business is calculated by multiplying price by total quanitity sold.</t>
  </si>
  <si>
    <t>Business rates are the business equivalent of council tax. All businesses must pay these to the local council for the collection of rubbish, street lighting etc</t>
  </si>
  <si>
    <t>BALANCE SHEET as at …</t>
  </si>
  <si>
    <t>RETAINED PROFIT</t>
  </si>
  <si>
    <t>RESERVES</t>
  </si>
  <si>
    <t>The cost of raw materials needed to make the product or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</si>
</sst>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0"/>
    <numFmt numFmtId="167" formatCode="&quot;£&quot;#,##0"/>
    <numFmt numFmtId="168" formatCode="&quot;£&quot;#,##0.00"/>
  </numFmts>
  <fonts count="10" x14ac:knownFonts="1">
    <font>
      <sz val="10"/>
      <name val="Comic Sans MS"/>
      <family val="4"/>
    </font>
    <font>
      <sz val="8"/>
      <color indexed="81"/>
      <name val="Tahoma"/>
    </font>
    <font>
      <b/>
      <sz val="8"/>
      <color indexed="81"/>
      <name val="Tahoma"/>
    </font>
    <font>
      <u/>
      <sz val="10"/>
      <name val="Comic Sans MS"/>
      <family val="4"/>
    </font>
    <font>
      <sz val="12"/>
      <name val="Comic Sans MS"/>
      <family val="4"/>
    </font>
    <font>
      <sz val="12"/>
      <color indexed="8"/>
      <name val="Comic Sans MS"/>
      <family val="4"/>
    </font>
    <font>
      <sz val="10"/>
      <name val="Comic Sans MS"/>
      <family val="4"/>
    </font>
    <font>
      <sz val="8"/>
      <name val="Comic Sans MS"/>
      <family val="4"/>
    </font>
    <font>
      <sz val="14"/>
      <name val="Comic Sans MS"/>
      <family val="4"/>
    </font>
    <font>
      <sz val="20"/>
      <name val="Comic Sans MS"/>
      <family val="4"/>
    </font>
  </fonts>
  <fills count="6">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10"/>
        <bgColor indexed="64"/>
      </patternFill>
    </fill>
  </fills>
  <borders count="14">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76">
    <xf numFmtId="0" fontId="0" fillId="0" borderId="0" xfId="0"/>
    <xf numFmtId="0" fontId="0" fillId="0" borderId="0" xfId="0" applyFill="1"/>
    <xf numFmtId="0" fontId="0" fillId="0" borderId="0" xfId="0" applyFill="1" applyBorder="1"/>
    <xf numFmtId="0" fontId="0" fillId="0" borderId="0" xfId="0" applyFill="1" applyBorder="1" applyProtection="1"/>
    <xf numFmtId="0" fontId="0" fillId="0" borderId="0" xfId="0" applyNumberFormat="1" applyFill="1" applyBorder="1"/>
    <xf numFmtId="0" fontId="0" fillId="0" borderId="0" xfId="0" applyFill="1" applyBorder="1" applyAlignment="1">
      <alignment horizontal="center"/>
    </xf>
    <xf numFmtId="0" fontId="0" fillId="0" borderId="0" xfId="0" applyFill="1" applyProtection="1"/>
    <xf numFmtId="0" fontId="0" fillId="0" borderId="0" xfId="0" applyFill="1" applyProtection="1">
      <protection locked="0"/>
    </xf>
    <xf numFmtId="165" fontId="3" fillId="0" borderId="0" xfId="0" applyNumberFormat="1" applyFont="1" applyFill="1" applyAlignment="1">
      <alignment horizontal="right"/>
    </xf>
    <xf numFmtId="165" fontId="3" fillId="0" borderId="0" xfId="0" applyNumberFormat="1" applyFont="1" applyFill="1" applyAlignment="1">
      <alignment horizontal="left" vertical="center"/>
    </xf>
    <xf numFmtId="0" fontId="0" fillId="0" borderId="0" xfId="0" applyFill="1" applyAlignment="1"/>
    <xf numFmtId="0" fontId="0" fillId="0" borderId="0" xfId="0" applyFill="1" applyBorder="1" applyAlignment="1">
      <alignment horizontal="left" vertical="center"/>
    </xf>
    <xf numFmtId="0" fontId="4" fillId="2" borderId="1" xfId="0" applyFont="1" applyFill="1" applyBorder="1"/>
    <xf numFmtId="0" fontId="4" fillId="2" borderId="0" xfId="0" applyFont="1" applyFill="1" applyBorder="1"/>
    <xf numFmtId="0" fontId="4" fillId="2" borderId="2" xfId="0" applyFont="1" applyFill="1" applyBorder="1"/>
    <xf numFmtId="0" fontId="4" fillId="2" borderId="2" xfId="0" applyFont="1" applyFill="1" applyBorder="1" applyAlignment="1" applyProtection="1">
      <alignment horizontal="center"/>
      <protection locked="0"/>
    </xf>
    <xf numFmtId="0" fontId="4" fillId="3" borderId="0" xfId="0" applyFont="1" applyFill="1" applyBorder="1"/>
    <xf numFmtId="0" fontId="4" fillId="2" borderId="0" xfId="0" applyFont="1" applyFill="1" applyBorder="1" applyAlignment="1">
      <alignment horizontal="center"/>
    </xf>
    <xf numFmtId="0" fontId="0" fillId="0" borderId="0" xfId="0" applyAlignment="1">
      <alignment horizontal="center"/>
    </xf>
    <xf numFmtId="0" fontId="4" fillId="2" borderId="3" xfId="0" applyFont="1" applyFill="1" applyBorder="1"/>
    <xf numFmtId="0" fontId="4" fillId="2" borderId="4" xfId="0" applyFont="1" applyFill="1" applyBorder="1"/>
    <xf numFmtId="0" fontId="0" fillId="0" borderId="5" xfId="0" applyFill="1" applyBorder="1"/>
    <xf numFmtId="0" fontId="0" fillId="0" borderId="6" xfId="0" applyFill="1" applyBorder="1"/>
    <xf numFmtId="0" fontId="4" fillId="0" borderId="0" xfId="0" applyFont="1" applyAlignment="1">
      <alignment horizontal="center" vertical="center"/>
    </xf>
    <xf numFmtId="0" fontId="4" fillId="0" borderId="0" xfId="0" applyFont="1" applyFill="1" applyBorder="1"/>
    <xf numFmtId="164" fontId="4" fillId="0" borderId="0" xfId="0" applyNumberFormat="1" applyFont="1" applyFill="1" applyBorder="1"/>
    <xf numFmtId="0" fontId="4" fillId="0" borderId="0" xfId="0" applyFont="1" applyFill="1" applyBorder="1" applyAlignment="1">
      <alignment horizontal="left"/>
    </xf>
    <xf numFmtId="0" fontId="4" fillId="2" borderId="0" xfId="0" applyFont="1" applyFill="1" applyBorder="1" applyAlignment="1">
      <alignment horizontal="left"/>
    </xf>
    <xf numFmtId="0" fontId="0" fillId="2" borderId="0" xfId="0" applyFill="1" applyBorder="1"/>
    <xf numFmtId="0" fontId="0" fillId="2" borderId="4" xfId="0" applyFill="1" applyBorder="1"/>
    <xf numFmtId="0" fontId="4" fillId="4" borderId="0" xfId="0" applyFont="1" applyFill="1" applyBorder="1" applyAlignment="1">
      <alignment horizontal="center"/>
    </xf>
    <xf numFmtId="0" fontId="5" fillId="4" borderId="0" xfId="0" applyFont="1" applyFill="1" applyBorder="1"/>
    <xf numFmtId="0" fontId="0" fillId="2" borderId="1" xfId="0" applyFill="1" applyBorder="1"/>
    <xf numFmtId="0" fontId="0" fillId="2" borderId="7" xfId="0" applyFill="1" applyBorder="1"/>
    <xf numFmtId="0" fontId="4" fillId="2" borderId="8" xfId="0" applyFont="1" applyFill="1" applyBorder="1" applyAlignment="1" applyProtection="1">
      <alignment horizont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xf>
    <xf numFmtId="0" fontId="0" fillId="0" borderId="0" xfId="0" applyFill="1" applyAlignment="1">
      <alignment horizontal="center"/>
    </xf>
    <xf numFmtId="0" fontId="3" fillId="0" borderId="0" xfId="0" applyFont="1" applyFill="1"/>
    <xf numFmtId="0" fontId="6" fillId="0" borderId="0" xfId="0" applyFont="1" applyFill="1"/>
    <xf numFmtId="0" fontId="7" fillId="0" borderId="0" xfId="0" applyFont="1"/>
    <xf numFmtId="0" fontId="6" fillId="0" borderId="0" xfId="0" applyFont="1" applyFill="1" applyAlignment="1">
      <alignment horizontal="center"/>
    </xf>
    <xf numFmtId="0" fontId="6" fillId="4" borderId="0" xfId="0" applyFont="1" applyFill="1"/>
    <xf numFmtId="0" fontId="6" fillId="2" borderId="0" xfId="0" applyFont="1" applyFill="1"/>
    <xf numFmtId="168" fontId="6" fillId="4" borderId="0" xfId="0" applyNumberFormat="1" applyFont="1" applyFill="1" applyAlignment="1">
      <alignment horizontal="center"/>
    </xf>
    <xf numFmtId="168" fontId="6" fillId="0" borderId="0" xfId="0" applyNumberFormat="1" applyFont="1" applyFill="1" applyAlignment="1">
      <alignment horizontal="center"/>
    </xf>
    <xf numFmtId="168" fontId="6" fillId="0" borderId="9" xfId="0" applyNumberFormat="1" applyFont="1" applyFill="1" applyBorder="1" applyAlignment="1">
      <alignment horizontal="center"/>
    </xf>
    <xf numFmtId="168" fontId="0" fillId="0" borderId="0" xfId="0" applyNumberFormat="1" applyFill="1" applyAlignment="1">
      <alignment horizontal="center"/>
    </xf>
    <xf numFmtId="168" fontId="6" fillId="0" borderId="0" xfId="0" applyNumberFormat="1" applyFont="1" applyFill="1" applyBorder="1" applyAlignment="1">
      <alignment horizontal="center"/>
    </xf>
    <xf numFmtId="168" fontId="6" fillId="0" borderId="10" xfId="0" applyNumberFormat="1" applyFont="1" applyFill="1" applyBorder="1" applyAlignment="1">
      <alignment horizontal="center"/>
    </xf>
    <xf numFmtId="168" fontId="6" fillId="2" borderId="0" xfId="0" applyNumberFormat="1" applyFont="1" applyFill="1" applyAlignment="1">
      <alignment horizontal="center"/>
    </xf>
    <xf numFmtId="167" fontId="6" fillId="0" borderId="10" xfId="0" applyNumberFormat="1" applyFont="1" applyFill="1" applyBorder="1" applyAlignment="1">
      <alignment horizontal="center"/>
    </xf>
    <xf numFmtId="0" fontId="3" fillId="3" borderId="0" xfId="0" applyFont="1" applyFill="1"/>
    <xf numFmtId="0" fontId="6" fillId="3" borderId="0" xfId="0" applyFont="1" applyFill="1"/>
    <xf numFmtId="0" fontId="5" fillId="4" borderId="0" xfId="0" applyFont="1" applyFill="1" applyBorder="1" applyAlignment="1">
      <alignment horizontal="center"/>
    </xf>
    <xf numFmtId="0" fontId="4" fillId="5" borderId="0" xfId="0" applyFont="1" applyFill="1" applyBorder="1" applyAlignment="1">
      <alignment horizont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4" borderId="0" xfId="0" applyFont="1" applyFill="1" applyBorder="1" applyAlignment="1">
      <alignment horizontal="center"/>
    </xf>
    <xf numFmtId="0" fontId="9" fillId="0" borderId="0" xfId="0" applyFont="1" applyFill="1" applyAlignment="1">
      <alignment horizontal="center" vertical="center" wrapText="1"/>
    </xf>
    <xf numFmtId="0" fontId="9" fillId="0" borderId="0" xfId="0" applyFont="1" applyFill="1" applyAlignment="1">
      <alignment wrapText="1"/>
    </xf>
    <xf numFmtId="0" fontId="0" fillId="0" borderId="0" xfId="0" applyAlignment="1">
      <alignment horizont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
    <cellStyle name="Normal"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J$4" inc="100" max="30000" page="10" val="2500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Spin" dx="16" fmlaLink="$J$9" inc="100" max="30000" page="10" val="0"/>
</file>

<file path=xl/ctrlProps/ctrlProp3.xml><?xml version="1.0" encoding="utf-8"?>
<formControlPr xmlns="http://schemas.microsoft.com/office/spreadsheetml/2009/9/main" objectType="Spin" dx="16" fmlaLink="$J$8" inc="100" max="30000" page="10" val="0"/>
</file>

<file path=xl/ctrlProps/ctrlProp4.xml><?xml version="1.0" encoding="utf-8"?>
<formControlPr xmlns="http://schemas.microsoft.com/office/spreadsheetml/2009/9/main" objectType="Spin" dx="16" fmlaLink="$J$16" inc="100" max="30000" page="10" val="0"/>
</file>

<file path=xl/ctrlProps/ctrlProp5.xml><?xml version="1.0" encoding="utf-8"?>
<formControlPr xmlns="http://schemas.microsoft.com/office/spreadsheetml/2009/9/main" objectType="Spin" dx="16" fmlaLink="$J$17" inc="100" max="30000" page="10" val="0"/>
</file>

<file path=xl/ctrlProps/ctrlProp6.xml><?xml version="1.0" encoding="utf-8"?>
<formControlPr xmlns="http://schemas.microsoft.com/office/spreadsheetml/2009/9/main" objectType="Spin" dx="16" fmlaLink="$J$18" inc="100" max="30000" page="10" val="0"/>
</file>

<file path=xl/ctrlProps/ctrlProp7.xml><?xml version="1.0" encoding="utf-8"?>
<formControlPr xmlns="http://schemas.microsoft.com/office/spreadsheetml/2009/9/main" objectType="Spin" dx="16" fmlaLink="$J$19" inc="100" max="30000" page="10" val="0"/>
</file>

<file path=xl/ctrlProps/ctrlProp8.xml><?xml version="1.0" encoding="utf-8"?>
<formControlPr xmlns="http://schemas.microsoft.com/office/spreadsheetml/2009/9/main" objectType="Spin" dx="16" fmlaLink="$J$20" inc="100" max="30000" page="10" val="0"/>
</file>

<file path=xl/ctrlProps/ctrlProp9.xml><?xml version="1.0" encoding="utf-8"?>
<formControlPr xmlns="http://schemas.microsoft.com/office/spreadsheetml/2009/9/main" objectType="Spin" dx="16" fmlaLink="$J$21" inc="100" max="30000" page="10" val="0"/>
</file>

<file path=xl/drawings/drawing1.xml><?xml version="1.0" encoding="utf-8"?>
<xdr:wsDr xmlns:xdr="http://schemas.openxmlformats.org/drawingml/2006/spreadsheetDrawing" xmlns:a="http://schemas.openxmlformats.org/drawingml/2006/main">
  <xdr:twoCellAnchor>
    <xdr:from>
      <xdr:col>5</xdr:col>
      <xdr:colOff>352425</xdr:colOff>
      <xdr:row>3</xdr:row>
      <xdr:rowOff>180975</xdr:rowOff>
    </xdr:from>
    <xdr:to>
      <xdr:col>7</xdr:col>
      <xdr:colOff>47625</xdr:colOff>
      <xdr:row>5</xdr:row>
      <xdr:rowOff>19050</xdr:rowOff>
    </xdr:to>
    <xdr:sp macro="" textlink="">
      <xdr:nvSpPr>
        <xdr:cNvPr id="1031" name="Line 7"/>
        <xdr:cNvSpPr>
          <a:spLocks noChangeShapeType="1"/>
        </xdr:cNvSpPr>
      </xdr:nvSpPr>
      <xdr:spPr bwMode="auto">
        <a:xfrm flipH="1">
          <a:off x="3838575" y="962025"/>
          <a:ext cx="9144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304800</xdr:colOff>
      <xdr:row>12</xdr:row>
      <xdr:rowOff>9525</xdr:rowOff>
    </xdr:from>
    <xdr:to>
      <xdr:col>5</xdr:col>
      <xdr:colOff>304800</xdr:colOff>
      <xdr:row>13</xdr:row>
      <xdr:rowOff>28575</xdr:rowOff>
    </xdr:to>
    <xdr:sp macro="" textlink="">
      <xdr:nvSpPr>
        <xdr:cNvPr id="1033" name="Line 9"/>
        <xdr:cNvSpPr>
          <a:spLocks noChangeShapeType="1"/>
        </xdr:cNvSpPr>
      </xdr:nvSpPr>
      <xdr:spPr bwMode="auto">
        <a:xfrm flipH="1">
          <a:off x="3790950" y="28956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676275</xdr:colOff>
      <xdr:row>24</xdr:row>
      <xdr:rowOff>95250</xdr:rowOff>
    </xdr:from>
    <xdr:to>
      <xdr:col>6</xdr:col>
      <xdr:colOff>419100</xdr:colOff>
      <xdr:row>24</xdr:row>
      <xdr:rowOff>104775</xdr:rowOff>
    </xdr:to>
    <xdr:sp macro="" textlink="">
      <xdr:nvSpPr>
        <xdr:cNvPr id="1044" name="Line 20"/>
        <xdr:cNvSpPr>
          <a:spLocks noChangeShapeType="1"/>
        </xdr:cNvSpPr>
      </xdr:nvSpPr>
      <xdr:spPr bwMode="auto">
        <a:xfrm flipV="1">
          <a:off x="4162425" y="6010275"/>
          <a:ext cx="44767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304800</xdr:colOff>
      <xdr:row>14</xdr:row>
      <xdr:rowOff>0</xdr:rowOff>
    </xdr:from>
    <xdr:to>
      <xdr:col>5</xdr:col>
      <xdr:colOff>304800</xdr:colOff>
      <xdr:row>24</xdr:row>
      <xdr:rowOff>0</xdr:rowOff>
    </xdr:to>
    <xdr:sp macro="" textlink="">
      <xdr:nvSpPr>
        <xdr:cNvPr id="1045" name="Line 21"/>
        <xdr:cNvSpPr>
          <a:spLocks noChangeShapeType="1"/>
        </xdr:cNvSpPr>
      </xdr:nvSpPr>
      <xdr:spPr bwMode="auto">
        <a:xfrm>
          <a:off x="3790950" y="3486150"/>
          <a:ext cx="0" cy="2428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161925</xdr:colOff>
      <xdr:row>21</xdr:row>
      <xdr:rowOff>0</xdr:rowOff>
    </xdr:from>
    <xdr:to>
      <xdr:col>8</xdr:col>
      <xdr:colOff>0</xdr:colOff>
      <xdr:row>21</xdr:row>
      <xdr:rowOff>114300</xdr:rowOff>
    </xdr:to>
    <xdr:sp macro="" textlink="">
      <xdr:nvSpPr>
        <xdr:cNvPr id="1046" name="Line 22"/>
        <xdr:cNvSpPr>
          <a:spLocks noChangeShapeType="1"/>
        </xdr:cNvSpPr>
      </xdr:nvSpPr>
      <xdr:spPr bwMode="auto">
        <a:xfrm>
          <a:off x="4867275" y="5172075"/>
          <a:ext cx="1276350" cy="1143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161925</xdr:colOff>
      <xdr:row>9</xdr:row>
      <xdr:rowOff>0</xdr:rowOff>
    </xdr:from>
    <xdr:to>
      <xdr:col>8</xdr:col>
      <xdr:colOff>0</xdr:colOff>
      <xdr:row>9</xdr:row>
      <xdr:rowOff>114300</xdr:rowOff>
    </xdr:to>
    <xdr:sp macro="" textlink="">
      <xdr:nvSpPr>
        <xdr:cNvPr id="1076" name="Line 52"/>
        <xdr:cNvSpPr>
          <a:spLocks noChangeShapeType="1"/>
        </xdr:cNvSpPr>
      </xdr:nvSpPr>
      <xdr:spPr bwMode="auto">
        <a:xfrm>
          <a:off x="4867275" y="2190750"/>
          <a:ext cx="1276350" cy="11430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304800</xdr:colOff>
      <xdr:row>5</xdr:row>
      <xdr:rowOff>200025</xdr:rowOff>
    </xdr:from>
    <xdr:to>
      <xdr:col>5</xdr:col>
      <xdr:colOff>304800</xdr:colOff>
      <xdr:row>11</xdr:row>
      <xdr:rowOff>9525</xdr:rowOff>
    </xdr:to>
    <xdr:sp macro="" textlink="">
      <xdr:nvSpPr>
        <xdr:cNvPr id="1084" name="Line 60"/>
        <xdr:cNvSpPr>
          <a:spLocks noChangeShapeType="1"/>
        </xdr:cNvSpPr>
      </xdr:nvSpPr>
      <xdr:spPr bwMode="auto">
        <a:xfrm flipH="1">
          <a:off x="3790950" y="1447800"/>
          <a:ext cx="0" cy="1247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9525</xdr:colOff>
      <xdr:row>0</xdr:row>
      <xdr:rowOff>257175</xdr:rowOff>
    </xdr:from>
    <xdr:to>
      <xdr:col>12</xdr:col>
      <xdr:colOff>676275</xdr:colOff>
      <xdr:row>28</xdr:row>
      <xdr:rowOff>238125</xdr:rowOff>
    </xdr:to>
    <xdr:grpSp>
      <xdr:nvGrpSpPr>
        <xdr:cNvPr id="1226" name="Group 202"/>
        <xdr:cNvGrpSpPr>
          <a:grpSpLocks/>
        </xdr:cNvGrpSpPr>
      </xdr:nvGrpSpPr>
      <xdr:grpSpPr bwMode="auto">
        <a:xfrm>
          <a:off x="7693025" y="257175"/>
          <a:ext cx="1949450" cy="7004050"/>
          <a:chOff x="925" y="31"/>
          <a:chExt cx="205" cy="725"/>
        </a:xfrm>
      </xdr:grpSpPr>
      <xdr:sp macro="" textlink="">
        <xdr:nvSpPr>
          <xdr:cNvPr id="1162" name="Rectangle 138"/>
          <xdr:cNvSpPr>
            <a:spLocks noChangeArrowheads="1"/>
          </xdr:cNvSpPr>
        </xdr:nvSpPr>
        <xdr:spPr bwMode="auto">
          <a:xfrm>
            <a:off x="925" y="33"/>
            <a:ext cx="205" cy="723"/>
          </a:xfrm>
          <a:prstGeom prst="rect">
            <a:avLst/>
          </a:prstGeom>
          <a:solidFill>
            <a:srgbClr xmlns:mc="http://schemas.openxmlformats.org/markup-compatibility/2006" xmlns:a14="http://schemas.microsoft.com/office/drawing/2010/main" val="FFFF99" mc:Ignorable="a14" a14:legacySpreadsheetColorIndex="43"/>
          </a:solidFill>
          <a:ln w="38100">
            <a:solidFill>
              <a:srgbClr xmlns:mc="http://schemas.openxmlformats.org/markup-compatibility/2006" xmlns:a14="http://schemas.microsoft.com/office/drawing/2010/main" val="000000" mc:Ignorable="a14" a14:legacySpreadsheetColorIndex="64"/>
            </a:solidFill>
            <a:miter lim="800000"/>
            <a:headEnd/>
            <a:tailEnd/>
          </a:ln>
        </xdr:spPr>
      </xdr:sp>
      <mc:AlternateContent xmlns:mc="http://schemas.openxmlformats.org/markup-compatibility/2006">
        <mc:Choice xmlns:a14="http://schemas.microsoft.com/office/drawing/2010/main" Requires="a14">
          <xdr:sp macro="" textlink="">
            <xdr:nvSpPr>
              <xdr:cNvPr id="1164" name="Spinner 140" hidden="1">
                <a:extLst>
                  <a:ext uri="{63B3BB69-23CF-44E3-9099-C40C66FF867C}">
                    <a14:compatExt spid="_x0000_s1164"/>
                  </a:ext>
                </a:extLst>
              </xdr:cNvPr>
              <xdr:cNvSpPr/>
            </xdr:nvSpPr>
            <xdr:spPr>
              <a:xfrm>
                <a:off x="927" y="31"/>
                <a:ext cx="44" cy="5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65" name="Spinner 141" hidden="1">
                <a:extLst>
                  <a:ext uri="{63B3BB69-23CF-44E3-9099-C40C66FF867C}">
                    <a14:compatExt spid="_x0000_s1165"/>
                  </a:ext>
                </a:extLst>
              </xdr:cNvPr>
              <xdr:cNvSpPr/>
            </xdr:nvSpPr>
            <xdr:spPr>
              <a:xfrm>
                <a:off x="927" y="190"/>
                <a:ext cx="44" cy="56"/>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66" name="Spinner 142" hidden="1">
                <a:extLst>
                  <a:ext uri="{63B3BB69-23CF-44E3-9099-C40C66FF867C}">
                    <a14:compatExt spid="_x0000_s1166"/>
                  </a:ext>
                </a:extLst>
              </xdr:cNvPr>
              <xdr:cNvSpPr/>
            </xdr:nvSpPr>
            <xdr:spPr>
              <a:xfrm>
                <a:off x="927" y="119"/>
                <a:ext cx="44" cy="5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67" name="Spinner 143" hidden="1">
                <a:extLst>
                  <a:ext uri="{63B3BB69-23CF-44E3-9099-C40C66FF867C}">
                    <a14:compatExt spid="_x0000_s1167"/>
                  </a:ext>
                </a:extLst>
              </xdr:cNvPr>
              <xdr:cNvSpPr/>
            </xdr:nvSpPr>
            <xdr:spPr>
              <a:xfrm>
                <a:off x="928" y="308"/>
                <a:ext cx="44" cy="56"/>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68" name="Spinner 144" hidden="1">
                <a:extLst>
                  <a:ext uri="{63B3BB69-23CF-44E3-9099-C40C66FF867C}">
                    <a14:compatExt spid="_x0000_s1168"/>
                  </a:ext>
                </a:extLst>
              </xdr:cNvPr>
              <xdr:cNvSpPr/>
            </xdr:nvSpPr>
            <xdr:spPr>
              <a:xfrm>
                <a:off x="927" y="386"/>
                <a:ext cx="44" cy="6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69" name="Spinner 145" hidden="1">
                <a:extLst>
                  <a:ext uri="{63B3BB69-23CF-44E3-9099-C40C66FF867C}">
                    <a14:compatExt spid="_x0000_s1169"/>
                  </a:ext>
                </a:extLst>
              </xdr:cNvPr>
              <xdr:cNvSpPr/>
            </xdr:nvSpPr>
            <xdr:spPr>
              <a:xfrm>
                <a:off x="927" y="467"/>
                <a:ext cx="44" cy="56"/>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70" name="Spinner 146" hidden="1">
                <a:extLst>
                  <a:ext uri="{63B3BB69-23CF-44E3-9099-C40C66FF867C}">
                    <a14:compatExt spid="_x0000_s1170"/>
                  </a:ext>
                </a:extLst>
              </xdr:cNvPr>
              <xdr:cNvSpPr/>
            </xdr:nvSpPr>
            <xdr:spPr>
              <a:xfrm>
                <a:off x="928" y="542"/>
                <a:ext cx="44" cy="55"/>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71" name="Spinner 147" hidden="1">
                <a:extLst>
                  <a:ext uri="{63B3BB69-23CF-44E3-9099-C40C66FF867C}">
                    <a14:compatExt spid="_x0000_s1171"/>
                  </a:ext>
                </a:extLst>
              </xdr:cNvPr>
              <xdr:cNvSpPr/>
            </xdr:nvSpPr>
            <xdr:spPr>
              <a:xfrm>
                <a:off x="927" y="617"/>
                <a:ext cx="44" cy="58"/>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72" name="Spinner 148" hidden="1">
                <a:extLst>
                  <a:ext uri="{63B3BB69-23CF-44E3-9099-C40C66FF867C}">
                    <a14:compatExt spid="_x0000_s1172"/>
                  </a:ext>
                </a:extLst>
              </xdr:cNvPr>
              <xdr:cNvSpPr/>
            </xdr:nvSpPr>
            <xdr:spPr>
              <a:xfrm>
                <a:off x="927" y="698"/>
                <a:ext cx="44" cy="56"/>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1194" name="Button 170" hidden="1">
                <a:extLst>
                  <a:ext uri="{63B3BB69-23CF-44E3-9099-C40C66FF867C}">
                    <a14:compatExt spid="_x0000_s1194"/>
                  </a:ext>
                </a:extLst>
              </xdr:cNvPr>
              <xdr:cNvSpPr/>
            </xdr:nvSpPr>
            <xdr:spPr>
              <a:xfrm>
                <a:off x="973" y="33"/>
                <a:ext cx="155" cy="56"/>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SALES</a:t>
                </a:r>
              </a:p>
            </xdr:txBody>
          </xdr:sp>
        </mc:Choice>
        <mc:Fallback/>
      </mc:AlternateContent>
      <mc:AlternateContent xmlns:mc="http://schemas.openxmlformats.org/markup-compatibility/2006">
        <mc:Choice xmlns:a14="http://schemas.microsoft.com/office/drawing/2010/main" Requires="a14">
          <xdr:sp macro="" textlink="">
            <xdr:nvSpPr>
              <xdr:cNvPr id="1195" name="Button 171" hidden="1">
                <a:extLst>
                  <a:ext uri="{63B3BB69-23CF-44E3-9099-C40C66FF867C}">
                    <a14:compatExt spid="_x0000_s1195"/>
                  </a:ext>
                </a:extLst>
              </xdr:cNvPr>
              <xdr:cNvSpPr/>
            </xdr:nvSpPr>
            <xdr:spPr>
              <a:xfrm>
                <a:off x="973" y="191"/>
                <a:ext cx="155" cy="55"/>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DIRECT MATERIALS</a:t>
                </a:r>
              </a:p>
            </xdr:txBody>
          </xdr:sp>
        </mc:Choice>
        <mc:Fallback/>
      </mc:AlternateContent>
      <mc:AlternateContent xmlns:mc="http://schemas.openxmlformats.org/markup-compatibility/2006">
        <mc:Choice xmlns:a14="http://schemas.microsoft.com/office/drawing/2010/main" Requires="a14">
          <xdr:sp macro="" textlink="">
            <xdr:nvSpPr>
              <xdr:cNvPr id="1196" name="Button 172" hidden="1">
                <a:extLst>
                  <a:ext uri="{63B3BB69-23CF-44E3-9099-C40C66FF867C}">
                    <a14:compatExt spid="_x0000_s1196"/>
                  </a:ext>
                </a:extLst>
              </xdr:cNvPr>
              <xdr:cNvSpPr/>
            </xdr:nvSpPr>
            <xdr:spPr>
              <a:xfrm>
                <a:off x="973" y="307"/>
                <a:ext cx="155" cy="56"/>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RENT</a:t>
                </a:r>
              </a:p>
            </xdr:txBody>
          </xdr:sp>
        </mc:Choice>
        <mc:Fallback/>
      </mc:AlternateContent>
      <mc:AlternateContent xmlns:mc="http://schemas.openxmlformats.org/markup-compatibility/2006">
        <mc:Choice xmlns:a14="http://schemas.microsoft.com/office/drawing/2010/main" Requires="a14">
          <xdr:sp macro="" textlink="">
            <xdr:nvSpPr>
              <xdr:cNvPr id="1197" name="Button 173" hidden="1">
                <a:extLst>
                  <a:ext uri="{63B3BB69-23CF-44E3-9099-C40C66FF867C}">
                    <a14:compatExt spid="_x0000_s1197"/>
                  </a:ext>
                </a:extLst>
              </xdr:cNvPr>
              <xdr:cNvSpPr/>
            </xdr:nvSpPr>
            <xdr:spPr>
              <a:xfrm>
                <a:off x="973" y="618"/>
                <a:ext cx="155" cy="55"/>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PROMOTION</a:t>
                </a:r>
              </a:p>
            </xdr:txBody>
          </xdr:sp>
        </mc:Choice>
        <mc:Fallback/>
      </mc:AlternateContent>
      <mc:AlternateContent xmlns:mc="http://schemas.openxmlformats.org/markup-compatibility/2006">
        <mc:Choice xmlns:a14="http://schemas.microsoft.com/office/drawing/2010/main" Requires="a14">
          <xdr:sp macro="" textlink="">
            <xdr:nvSpPr>
              <xdr:cNvPr id="1198" name="Button 174" hidden="1">
                <a:extLst>
                  <a:ext uri="{63B3BB69-23CF-44E3-9099-C40C66FF867C}">
                    <a14:compatExt spid="_x0000_s1198"/>
                  </a:ext>
                </a:extLst>
              </xdr:cNvPr>
              <xdr:cNvSpPr/>
            </xdr:nvSpPr>
            <xdr:spPr>
              <a:xfrm>
                <a:off x="973" y="386"/>
                <a:ext cx="155" cy="60"/>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INSURANCE</a:t>
                </a:r>
              </a:p>
            </xdr:txBody>
          </xdr:sp>
        </mc:Choice>
        <mc:Fallback/>
      </mc:AlternateContent>
      <mc:AlternateContent xmlns:mc="http://schemas.openxmlformats.org/markup-compatibility/2006">
        <mc:Choice xmlns:a14="http://schemas.microsoft.com/office/drawing/2010/main" Requires="a14">
          <xdr:sp macro="" textlink="">
            <xdr:nvSpPr>
              <xdr:cNvPr id="1199" name="Button 175" hidden="1">
                <a:extLst>
                  <a:ext uri="{63B3BB69-23CF-44E3-9099-C40C66FF867C}">
                    <a14:compatExt spid="_x0000_s1199"/>
                  </a:ext>
                </a:extLst>
              </xdr:cNvPr>
              <xdr:cNvSpPr/>
            </xdr:nvSpPr>
            <xdr:spPr>
              <a:xfrm>
                <a:off x="973" y="698"/>
                <a:ext cx="155" cy="55"/>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BUSINESS RATES</a:t>
                </a:r>
              </a:p>
            </xdr:txBody>
          </xdr:sp>
        </mc:Choice>
        <mc:Fallback/>
      </mc:AlternateContent>
      <mc:AlternateContent xmlns:mc="http://schemas.openxmlformats.org/markup-compatibility/2006">
        <mc:Choice xmlns:a14="http://schemas.microsoft.com/office/drawing/2010/main" Requires="a14">
          <xdr:sp macro="" textlink="">
            <xdr:nvSpPr>
              <xdr:cNvPr id="1200" name="Button 176" hidden="1">
                <a:extLst>
                  <a:ext uri="{63B3BB69-23CF-44E3-9099-C40C66FF867C}">
                    <a14:compatExt spid="_x0000_s1200"/>
                  </a:ext>
                </a:extLst>
              </xdr:cNvPr>
              <xdr:cNvSpPr/>
            </xdr:nvSpPr>
            <xdr:spPr>
              <a:xfrm>
                <a:off x="973" y="467"/>
                <a:ext cx="155" cy="56"/>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INTEREST</a:t>
                </a:r>
              </a:p>
            </xdr:txBody>
          </xdr:sp>
        </mc:Choice>
        <mc:Fallback/>
      </mc:AlternateContent>
      <mc:AlternateContent xmlns:mc="http://schemas.openxmlformats.org/markup-compatibility/2006">
        <mc:Choice xmlns:a14="http://schemas.microsoft.com/office/drawing/2010/main" Requires="a14">
          <xdr:sp macro="" textlink="">
            <xdr:nvSpPr>
              <xdr:cNvPr id="1201" name="Button 177" hidden="1">
                <a:extLst>
                  <a:ext uri="{63B3BB69-23CF-44E3-9099-C40C66FF867C}">
                    <a14:compatExt spid="_x0000_s1201"/>
                  </a:ext>
                </a:extLst>
              </xdr:cNvPr>
              <xdr:cNvSpPr/>
            </xdr:nvSpPr>
            <xdr:spPr>
              <a:xfrm>
                <a:off x="973" y="542"/>
                <a:ext cx="155" cy="54"/>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UTILITY BILLS</a:t>
                </a:r>
              </a:p>
            </xdr:txBody>
          </xdr:sp>
        </mc:Choice>
        <mc:Fallback/>
      </mc:AlternateContent>
      <mc:AlternateContent xmlns:mc="http://schemas.openxmlformats.org/markup-compatibility/2006">
        <mc:Choice xmlns:a14="http://schemas.microsoft.com/office/drawing/2010/main" Requires="a14">
          <xdr:sp macro="" textlink="">
            <xdr:nvSpPr>
              <xdr:cNvPr id="1202" name="Button 178" hidden="1">
                <a:extLst>
                  <a:ext uri="{63B3BB69-23CF-44E3-9099-C40C66FF867C}">
                    <a14:compatExt spid="_x0000_s1202"/>
                  </a:ext>
                </a:extLst>
              </xdr:cNvPr>
              <xdr:cNvSpPr/>
            </xdr:nvSpPr>
            <xdr:spPr>
              <a:xfrm>
                <a:off x="973" y="120"/>
                <a:ext cx="155" cy="56"/>
              </a:xfrm>
              <a:prstGeom prst="rect">
                <a:avLst/>
              </a:prstGeom>
            </xdr:spPr>
            <xdr:txBody>
              <a:bodyPr vertOverflow="clip" wrap="square" lIns="27432" tIns="32004" rIns="27432" bIns="32004" anchor="ctr" upright="1"/>
              <a:lstStyle/>
              <a:p>
                <a:pPr algn="ctr" rtl="0">
                  <a:defRPr sz="1000"/>
                </a:pPr>
                <a:r>
                  <a:rPr lang="en-GB" sz="1200" b="0" i="0" u="none" strike="noStrike" baseline="0">
                    <a:solidFill>
                      <a:srgbClr val="000000"/>
                    </a:solidFill>
                    <a:latin typeface="Comic Sans MS"/>
                  </a:rPr>
                  <a:t>DIRECT LABOUR</a:t>
                </a:r>
              </a:p>
            </xdr:txBody>
          </xdr:sp>
        </mc:Choice>
        <mc:Fallback/>
      </mc:AlternateContent>
    </xdr:grpSp>
    <xdr:clientData/>
  </xdr:twoCellAnchor>
  <xdr:twoCellAnchor>
    <xdr:from>
      <xdr:col>5</xdr:col>
      <xdr:colOff>495300</xdr:colOff>
      <xdr:row>5</xdr:row>
      <xdr:rowOff>104775</xdr:rowOff>
    </xdr:from>
    <xdr:to>
      <xdr:col>6</xdr:col>
      <xdr:colOff>295275</xdr:colOff>
      <xdr:row>5</xdr:row>
      <xdr:rowOff>114300</xdr:rowOff>
    </xdr:to>
    <xdr:sp macro="" textlink="">
      <xdr:nvSpPr>
        <xdr:cNvPr id="1207" name="Line 183"/>
        <xdr:cNvSpPr>
          <a:spLocks noChangeShapeType="1"/>
        </xdr:cNvSpPr>
      </xdr:nvSpPr>
      <xdr:spPr bwMode="auto">
        <a:xfrm flipV="1">
          <a:off x="3981450" y="1352550"/>
          <a:ext cx="5048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695325</xdr:colOff>
      <xdr:row>11</xdr:row>
      <xdr:rowOff>76200</xdr:rowOff>
    </xdr:from>
    <xdr:to>
      <xdr:col>6</xdr:col>
      <xdr:colOff>304800</xdr:colOff>
      <xdr:row>11</xdr:row>
      <xdr:rowOff>76200</xdr:rowOff>
    </xdr:to>
    <xdr:sp macro="" textlink="">
      <xdr:nvSpPr>
        <xdr:cNvPr id="1208" name="Line 184"/>
        <xdr:cNvSpPr>
          <a:spLocks noChangeShapeType="1"/>
        </xdr:cNvSpPr>
      </xdr:nvSpPr>
      <xdr:spPr bwMode="auto">
        <a:xfrm>
          <a:off x="4181475" y="27622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447675</xdr:colOff>
      <xdr:row>13</xdr:row>
      <xdr:rowOff>200025</xdr:rowOff>
    </xdr:from>
    <xdr:to>
      <xdr:col>6</xdr:col>
      <xdr:colOff>38100</xdr:colOff>
      <xdr:row>13</xdr:row>
      <xdr:rowOff>200025</xdr:rowOff>
    </xdr:to>
    <xdr:sp macro="" textlink="">
      <xdr:nvSpPr>
        <xdr:cNvPr id="1209" name="Line 185"/>
        <xdr:cNvSpPr>
          <a:spLocks noChangeShapeType="1"/>
        </xdr:cNvSpPr>
      </xdr:nvSpPr>
      <xdr:spPr bwMode="auto">
        <a:xfrm flipV="1">
          <a:off x="3933825" y="3343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390525</xdr:colOff>
      <xdr:row>5</xdr:row>
      <xdr:rowOff>200025</xdr:rowOff>
    </xdr:from>
    <xdr:to>
      <xdr:col>7</xdr:col>
      <xdr:colOff>390525</xdr:colOff>
      <xdr:row>6</xdr:row>
      <xdr:rowOff>228600</xdr:rowOff>
    </xdr:to>
    <xdr:sp macro="" textlink="">
      <xdr:nvSpPr>
        <xdr:cNvPr id="1222" name="Line 198"/>
        <xdr:cNvSpPr>
          <a:spLocks noChangeShapeType="1"/>
        </xdr:cNvSpPr>
      </xdr:nvSpPr>
      <xdr:spPr bwMode="auto">
        <a:xfrm>
          <a:off x="5095875" y="144780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409575</xdr:colOff>
      <xdr:row>13</xdr:row>
      <xdr:rowOff>295275</xdr:rowOff>
    </xdr:from>
    <xdr:to>
      <xdr:col>7</xdr:col>
      <xdr:colOff>409575</xdr:colOff>
      <xdr:row>14</xdr:row>
      <xdr:rowOff>228600</xdr:rowOff>
    </xdr:to>
    <xdr:sp macro="" textlink="">
      <xdr:nvSpPr>
        <xdr:cNvPr id="1223" name="Line 199"/>
        <xdr:cNvSpPr>
          <a:spLocks noChangeShapeType="1"/>
        </xdr:cNvSpPr>
      </xdr:nvSpPr>
      <xdr:spPr bwMode="auto">
        <a:xfrm>
          <a:off x="5114925" y="3438525"/>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21</xdr:row>
      <xdr:rowOff>76200</xdr:rowOff>
    </xdr:from>
    <xdr:to>
      <xdr:col>9</xdr:col>
      <xdr:colOff>542925</xdr:colOff>
      <xdr:row>25</xdr:row>
      <xdr:rowOff>123825</xdr:rowOff>
    </xdr:to>
    <xdr:sp macro="" textlink="">
      <xdr:nvSpPr>
        <xdr:cNvPr id="3227" name="Line 155"/>
        <xdr:cNvSpPr>
          <a:spLocks noChangeShapeType="1"/>
        </xdr:cNvSpPr>
      </xdr:nvSpPr>
      <xdr:spPr bwMode="auto">
        <a:xfrm flipH="1">
          <a:off x="4676775" y="4343400"/>
          <a:ext cx="216217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38100</xdr:colOff>
      <xdr:row>21</xdr:row>
      <xdr:rowOff>180975</xdr:rowOff>
    </xdr:from>
    <xdr:to>
      <xdr:col>10</xdr:col>
      <xdr:colOff>0</xdr:colOff>
      <xdr:row>32</xdr:row>
      <xdr:rowOff>142875</xdr:rowOff>
    </xdr:to>
    <xdr:sp macro="" textlink="">
      <xdr:nvSpPr>
        <xdr:cNvPr id="3228" name="Line 156"/>
        <xdr:cNvSpPr>
          <a:spLocks noChangeShapeType="1"/>
        </xdr:cNvSpPr>
      </xdr:nvSpPr>
      <xdr:spPr bwMode="auto">
        <a:xfrm flipH="1">
          <a:off x="4686300" y="4448175"/>
          <a:ext cx="2209800" cy="2476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12</xdr:col>
      <xdr:colOff>0</xdr:colOff>
      <xdr:row>4</xdr:row>
      <xdr:rowOff>0</xdr:rowOff>
    </xdr:to>
    <xdr:sp macro="" textlink="">
      <xdr:nvSpPr>
        <xdr:cNvPr id="2049" name="Rectangle 1"/>
        <xdr:cNvSpPr>
          <a:spLocks noChangeArrowheads="1"/>
        </xdr:cNvSpPr>
      </xdr:nvSpPr>
      <xdr:spPr bwMode="auto">
        <a:xfrm>
          <a:off x="2695575" y="390525"/>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xdr:row>
      <xdr:rowOff>0</xdr:rowOff>
    </xdr:from>
    <xdr:to>
      <xdr:col>3</xdr:col>
      <xdr:colOff>0</xdr:colOff>
      <xdr:row>3</xdr:row>
      <xdr:rowOff>0</xdr:rowOff>
    </xdr:to>
    <xdr:sp macro="" textlink="">
      <xdr:nvSpPr>
        <xdr:cNvPr id="2050" name="Rectangle 2"/>
        <xdr:cNvSpPr>
          <a:spLocks noChangeArrowheads="1"/>
        </xdr:cNvSpPr>
      </xdr:nvSpPr>
      <xdr:spPr bwMode="auto">
        <a:xfrm>
          <a:off x="1371600" y="390525"/>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xdr:row>
      <xdr:rowOff>0</xdr:rowOff>
    </xdr:from>
    <xdr:to>
      <xdr:col>3</xdr:col>
      <xdr:colOff>0</xdr:colOff>
      <xdr:row>3</xdr:row>
      <xdr:rowOff>0</xdr:rowOff>
    </xdr:to>
    <xdr:sp macro="" textlink="">
      <xdr:nvSpPr>
        <xdr:cNvPr id="2051" name="Rectangle 3"/>
        <xdr:cNvSpPr>
          <a:spLocks noChangeArrowheads="1"/>
        </xdr:cNvSpPr>
      </xdr:nvSpPr>
      <xdr:spPr bwMode="auto">
        <a:xfrm>
          <a:off x="1371600" y="390525"/>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5</xdr:row>
      <xdr:rowOff>0</xdr:rowOff>
    </xdr:from>
    <xdr:to>
      <xdr:col>12</xdr:col>
      <xdr:colOff>0</xdr:colOff>
      <xdr:row>7</xdr:row>
      <xdr:rowOff>0</xdr:rowOff>
    </xdr:to>
    <xdr:sp macro="" textlink="">
      <xdr:nvSpPr>
        <xdr:cNvPr id="2052" name="Rectangle 4"/>
        <xdr:cNvSpPr>
          <a:spLocks noChangeArrowheads="1"/>
        </xdr:cNvSpPr>
      </xdr:nvSpPr>
      <xdr:spPr bwMode="auto">
        <a:xfrm>
          <a:off x="2695575" y="990600"/>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5</xdr:row>
      <xdr:rowOff>0</xdr:rowOff>
    </xdr:from>
    <xdr:to>
      <xdr:col>3</xdr:col>
      <xdr:colOff>0</xdr:colOff>
      <xdr:row>6</xdr:row>
      <xdr:rowOff>0</xdr:rowOff>
    </xdr:to>
    <xdr:sp macro="" textlink="">
      <xdr:nvSpPr>
        <xdr:cNvPr id="2053" name="Rectangle 5"/>
        <xdr:cNvSpPr>
          <a:spLocks noChangeArrowheads="1"/>
        </xdr:cNvSpPr>
      </xdr:nvSpPr>
      <xdr:spPr bwMode="auto">
        <a:xfrm>
          <a:off x="1371600" y="990600"/>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8</xdr:row>
      <xdr:rowOff>0</xdr:rowOff>
    </xdr:from>
    <xdr:to>
      <xdr:col>3</xdr:col>
      <xdr:colOff>0</xdr:colOff>
      <xdr:row>9</xdr:row>
      <xdr:rowOff>0</xdr:rowOff>
    </xdr:to>
    <xdr:sp macro="" textlink="">
      <xdr:nvSpPr>
        <xdr:cNvPr id="2054" name="Rectangle 6"/>
        <xdr:cNvSpPr>
          <a:spLocks noChangeArrowheads="1"/>
        </xdr:cNvSpPr>
      </xdr:nvSpPr>
      <xdr:spPr bwMode="auto">
        <a:xfrm>
          <a:off x="1371600" y="1590675"/>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12</xdr:col>
      <xdr:colOff>0</xdr:colOff>
      <xdr:row>10</xdr:row>
      <xdr:rowOff>0</xdr:rowOff>
    </xdr:to>
    <xdr:sp macro="" textlink="">
      <xdr:nvSpPr>
        <xdr:cNvPr id="2055" name="Rectangle 7"/>
        <xdr:cNvSpPr>
          <a:spLocks noChangeArrowheads="1"/>
        </xdr:cNvSpPr>
      </xdr:nvSpPr>
      <xdr:spPr bwMode="auto">
        <a:xfrm>
          <a:off x="2695575" y="1590675"/>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11</xdr:row>
      <xdr:rowOff>0</xdr:rowOff>
    </xdr:from>
    <xdr:to>
      <xdr:col>3</xdr:col>
      <xdr:colOff>0</xdr:colOff>
      <xdr:row>12</xdr:row>
      <xdr:rowOff>0</xdr:rowOff>
    </xdr:to>
    <xdr:sp macro="" textlink="">
      <xdr:nvSpPr>
        <xdr:cNvPr id="2056" name="Rectangle 8"/>
        <xdr:cNvSpPr>
          <a:spLocks noChangeArrowheads="1"/>
        </xdr:cNvSpPr>
      </xdr:nvSpPr>
      <xdr:spPr bwMode="auto">
        <a:xfrm>
          <a:off x="1371600" y="2190750"/>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11</xdr:row>
      <xdr:rowOff>0</xdr:rowOff>
    </xdr:from>
    <xdr:to>
      <xdr:col>12</xdr:col>
      <xdr:colOff>0</xdr:colOff>
      <xdr:row>13</xdr:row>
      <xdr:rowOff>0</xdr:rowOff>
    </xdr:to>
    <xdr:sp macro="" textlink="">
      <xdr:nvSpPr>
        <xdr:cNvPr id="2057" name="Rectangle 9"/>
        <xdr:cNvSpPr>
          <a:spLocks noChangeArrowheads="1"/>
        </xdr:cNvSpPr>
      </xdr:nvSpPr>
      <xdr:spPr bwMode="auto">
        <a:xfrm>
          <a:off x="2695575" y="2190750"/>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14</xdr:row>
      <xdr:rowOff>0</xdr:rowOff>
    </xdr:from>
    <xdr:to>
      <xdr:col>3</xdr:col>
      <xdr:colOff>0</xdr:colOff>
      <xdr:row>15</xdr:row>
      <xdr:rowOff>0</xdr:rowOff>
    </xdr:to>
    <xdr:sp macro="" textlink="">
      <xdr:nvSpPr>
        <xdr:cNvPr id="2058" name="Rectangle 10"/>
        <xdr:cNvSpPr>
          <a:spLocks noChangeArrowheads="1"/>
        </xdr:cNvSpPr>
      </xdr:nvSpPr>
      <xdr:spPr bwMode="auto">
        <a:xfrm>
          <a:off x="1371600" y="2790825"/>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14</xdr:row>
      <xdr:rowOff>0</xdr:rowOff>
    </xdr:from>
    <xdr:to>
      <xdr:col>12</xdr:col>
      <xdr:colOff>0</xdr:colOff>
      <xdr:row>16</xdr:row>
      <xdr:rowOff>0</xdr:rowOff>
    </xdr:to>
    <xdr:sp macro="" textlink="">
      <xdr:nvSpPr>
        <xdr:cNvPr id="2059" name="Rectangle 11"/>
        <xdr:cNvSpPr>
          <a:spLocks noChangeArrowheads="1"/>
        </xdr:cNvSpPr>
      </xdr:nvSpPr>
      <xdr:spPr bwMode="auto">
        <a:xfrm>
          <a:off x="2695575" y="2790825"/>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17</xdr:row>
      <xdr:rowOff>0</xdr:rowOff>
    </xdr:from>
    <xdr:to>
      <xdr:col>3</xdr:col>
      <xdr:colOff>0</xdr:colOff>
      <xdr:row>18</xdr:row>
      <xdr:rowOff>0</xdr:rowOff>
    </xdr:to>
    <xdr:sp macro="" textlink="">
      <xdr:nvSpPr>
        <xdr:cNvPr id="2060" name="Rectangle 12"/>
        <xdr:cNvSpPr>
          <a:spLocks noChangeArrowheads="1"/>
        </xdr:cNvSpPr>
      </xdr:nvSpPr>
      <xdr:spPr bwMode="auto">
        <a:xfrm>
          <a:off x="1371600" y="3390900"/>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17</xdr:row>
      <xdr:rowOff>0</xdr:rowOff>
    </xdr:from>
    <xdr:to>
      <xdr:col>12</xdr:col>
      <xdr:colOff>0</xdr:colOff>
      <xdr:row>19</xdr:row>
      <xdr:rowOff>0</xdr:rowOff>
    </xdr:to>
    <xdr:sp macro="" textlink="">
      <xdr:nvSpPr>
        <xdr:cNvPr id="2061" name="Rectangle 13"/>
        <xdr:cNvSpPr>
          <a:spLocks noChangeArrowheads="1"/>
        </xdr:cNvSpPr>
      </xdr:nvSpPr>
      <xdr:spPr bwMode="auto">
        <a:xfrm>
          <a:off x="2695575" y="3390900"/>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20</xdr:row>
      <xdr:rowOff>0</xdr:rowOff>
    </xdr:from>
    <xdr:to>
      <xdr:col>3</xdr:col>
      <xdr:colOff>0</xdr:colOff>
      <xdr:row>21</xdr:row>
      <xdr:rowOff>0</xdr:rowOff>
    </xdr:to>
    <xdr:sp macro="" textlink="">
      <xdr:nvSpPr>
        <xdr:cNvPr id="2062" name="Rectangle 14"/>
        <xdr:cNvSpPr>
          <a:spLocks noChangeArrowheads="1"/>
        </xdr:cNvSpPr>
      </xdr:nvSpPr>
      <xdr:spPr bwMode="auto">
        <a:xfrm>
          <a:off x="1371600" y="3990975"/>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20</xdr:row>
      <xdr:rowOff>0</xdr:rowOff>
    </xdr:from>
    <xdr:to>
      <xdr:col>12</xdr:col>
      <xdr:colOff>0</xdr:colOff>
      <xdr:row>22</xdr:row>
      <xdr:rowOff>0</xdr:rowOff>
    </xdr:to>
    <xdr:sp macro="" textlink="">
      <xdr:nvSpPr>
        <xdr:cNvPr id="2063" name="Rectangle 15"/>
        <xdr:cNvSpPr>
          <a:spLocks noChangeArrowheads="1"/>
        </xdr:cNvSpPr>
      </xdr:nvSpPr>
      <xdr:spPr bwMode="auto">
        <a:xfrm>
          <a:off x="2695575" y="3990975"/>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23</xdr:row>
      <xdr:rowOff>0</xdr:rowOff>
    </xdr:from>
    <xdr:to>
      <xdr:col>3</xdr:col>
      <xdr:colOff>0</xdr:colOff>
      <xdr:row>24</xdr:row>
      <xdr:rowOff>0</xdr:rowOff>
    </xdr:to>
    <xdr:sp macro="" textlink="">
      <xdr:nvSpPr>
        <xdr:cNvPr id="2064" name="Rectangle 16"/>
        <xdr:cNvSpPr>
          <a:spLocks noChangeArrowheads="1"/>
        </xdr:cNvSpPr>
      </xdr:nvSpPr>
      <xdr:spPr bwMode="auto">
        <a:xfrm>
          <a:off x="1371600" y="4591050"/>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23</xdr:row>
      <xdr:rowOff>0</xdr:rowOff>
    </xdr:from>
    <xdr:to>
      <xdr:col>12</xdr:col>
      <xdr:colOff>0</xdr:colOff>
      <xdr:row>25</xdr:row>
      <xdr:rowOff>0</xdr:rowOff>
    </xdr:to>
    <xdr:sp macro="" textlink="">
      <xdr:nvSpPr>
        <xdr:cNvPr id="2065" name="Rectangle 17"/>
        <xdr:cNvSpPr>
          <a:spLocks noChangeArrowheads="1"/>
        </xdr:cNvSpPr>
      </xdr:nvSpPr>
      <xdr:spPr bwMode="auto">
        <a:xfrm>
          <a:off x="2695575" y="4591050"/>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26</xdr:row>
      <xdr:rowOff>0</xdr:rowOff>
    </xdr:from>
    <xdr:to>
      <xdr:col>3</xdr:col>
      <xdr:colOff>0</xdr:colOff>
      <xdr:row>27</xdr:row>
      <xdr:rowOff>0</xdr:rowOff>
    </xdr:to>
    <xdr:sp macro="" textlink="">
      <xdr:nvSpPr>
        <xdr:cNvPr id="2066" name="Rectangle 18"/>
        <xdr:cNvSpPr>
          <a:spLocks noChangeArrowheads="1"/>
        </xdr:cNvSpPr>
      </xdr:nvSpPr>
      <xdr:spPr bwMode="auto">
        <a:xfrm>
          <a:off x="1371600" y="5191125"/>
          <a:ext cx="1323975" cy="200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26</xdr:row>
      <xdr:rowOff>0</xdr:rowOff>
    </xdr:from>
    <xdr:to>
      <xdr:col>12</xdr:col>
      <xdr:colOff>0</xdr:colOff>
      <xdr:row>28</xdr:row>
      <xdr:rowOff>0</xdr:rowOff>
    </xdr:to>
    <xdr:sp macro="" textlink="">
      <xdr:nvSpPr>
        <xdr:cNvPr id="2067" name="Rectangle 19"/>
        <xdr:cNvSpPr>
          <a:spLocks noChangeArrowheads="1"/>
        </xdr:cNvSpPr>
      </xdr:nvSpPr>
      <xdr:spPr bwMode="auto">
        <a:xfrm>
          <a:off x="2695575" y="5191125"/>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3</xdr:col>
      <xdr:colOff>0</xdr:colOff>
      <xdr:row>11</xdr:row>
      <xdr:rowOff>0</xdr:rowOff>
    </xdr:from>
    <xdr:to>
      <xdr:col>12</xdr:col>
      <xdr:colOff>0</xdr:colOff>
      <xdr:row>13</xdr:row>
      <xdr:rowOff>0</xdr:rowOff>
    </xdr:to>
    <xdr:sp macro="" textlink="">
      <xdr:nvSpPr>
        <xdr:cNvPr id="2068" name="Rectangle 20"/>
        <xdr:cNvSpPr>
          <a:spLocks noChangeArrowheads="1"/>
        </xdr:cNvSpPr>
      </xdr:nvSpPr>
      <xdr:spPr bwMode="auto">
        <a:xfrm>
          <a:off x="2695575" y="2190750"/>
          <a:ext cx="6172200"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xdr:from>
          <xdr:col>0</xdr:col>
          <xdr:colOff>295275</xdr:colOff>
          <xdr:row>2</xdr:row>
          <xdr:rowOff>9525</xdr:rowOff>
        </xdr:from>
        <xdr:to>
          <xdr:col>1</xdr:col>
          <xdr:colOff>304800</xdr:colOff>
          <xdr:row>28</xdr:row>
          <xdr:rowOff>9525</xdr:rowOff>
        </xdr:to>
        <xdr:sp macro="" textlink="">
          <xdr:nvSpPr>
            <xdr:cNvPr id="2069" name="Button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Comic Sans MS"/>
                </a:rPr>
                <a:t>BACK TO PROFIT AND LOSS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B1:S33"/>
  <sheetViews>
    <sheetView tabSelected="1" topLeftCell="B1" zoomScale="75" zoomScaleNormal="75" workbookViewId="0">
      <selection activeCell="N2" sqref="N2"/>
    </sheetView>
  </sheetViews>
  <sheetFormatPr defaultRowHeight="15" x14ac:dyDescent="0.3"/>
  <cols>
    <col min="1" max="3" width="9" style="1"/>
    <col min="4" max="4" width="9.75" style="1" customWidth="1"/>
    <col min="5" max="5" width="9" style="1"/>
    <col min="6" max="6" width="9.25" style="1" customWidth="1"/>
    <col min="7" max="7" width="6.75" style="1" customWidth="1"/>
    <col min="8" max="8" width="18.875" style="1" customWidth="1"/>
    <col min="9" max="9" width="9" style="1"/>
    <col min="10" max="10" width="11" style="1" customWidth="1"/>
    <col min="11" max="11" width="16.875" style="1" customWidth="1"/>
    <col min="12" max="12" width="9" style="1" hidden="1" customWidth="1"/>
    <col min="13" max="13" width="9" style="1"/>
    <col min="14" max="14" width="16.5" style="1" customWidth="1"/>
    <col min="15" max="15" width="13.875" style="1" bestFit="1" customWidth="1"/>
    <col min="16" max="16" width="10.125" style="1" customWidth="1"/>
    <col min="17" max="16384" width="9" style="1"/>
  </cols>
  <sheetData>
    <row r="1" spans="2:19" ht="22.5" customHeight="1" thickBot="1" x14ac:dyDescent="0.35"/>
    <row r="2" spans="2:19" ht="19.5" customHeight="1" x14ac:dyDescent="0.3">
      <c r="E2" s="56" t="s">
        <v>14</v>
      </c>
      <c r="F2" s="57"/>
      <c r="G2" s="57"/>
      <c r="H2" s="57"/>
      <c r="I2" s="57"/>
      <c r="J2" s="58"/>
      <c r="M2" s="2"/>
    </row>
    <row r="3" spans="2:19" ht="19.5" customHeight="1" x14ac:dyDescent="0.4">
      <c r="E3" s="12"/>
      <c r="F3" s="13"/>
      <c r="G3" s="13"/>
      <c r="H3" s="13"/>
      <c r="I3" s="13"/>
      <c r="J3" s="14"/>
      <c r="M3" s="3"/>
    </row>
    <row r="4" spans="2:19" ht="19.5" x14ac:dyDescent="0.4">
      <c r="E4" s="12"/>
      <c r="F4" s="13"/>
      <c r="G4" s="55" t="s">
        <v>0</v>
      </c>
      <c r="H4" s="55"/>
      <c r="I4" s="13"/>
      <c r="J4" s="15">
        <v>25000</v>
      </c>
      <c r="K4" s="5"/>
      <c r="L4" s="5"/>
      <c r="O4" s="2"/>
      <c r="P4" s="2"/>
    </row>
    <row r="5" spans="2:19" ht="17.25" customHeight="1" x14ac:dyDescent="0.4">
      <c r="E5" s="12"/>
      <c r="F5" s="13"/>
      <c r="G5" s="13"/>
      <c r="H5" s="13"/>
      <c r="I5" s="13"/>
      <c r="J5" s="15"/>
      <c r="K5" s="5"/>
      <c r="L5" s="5"/>
      <c r="M5" s="5"/>
      <c r="O5" s="2"/>
      <c r="P5" s="4"/>
    </row>
    <row r="6" spans="2:19" ht="18" customHeight="1" x14ac:dyDescent="0.4">
      <c r="E6" s="12"/>
      <c r="F6" s="16" t="s">
        <v>1</v>
      </c>
      <c r="G6" s="60" t="s">
        <v>2</v>
      </c>
      <c r="H6" s="60"/>
      <c r="I6" s="13"/>
      <c r="J6" s="15"/>
      <c r="M6" s="3"/>
      <c r="O6" s="2"/>
      <c r="S6" s="4"/>
    </row>
    <row r="7" spans="2:19" ht="20.25" customHeight="1" x14ac:dyDescent="0.4">
      <c r="E7" s="12"/>
      <c r="F7" s="13"/>
      <c r="G7" s="30"/>
      <c r="H7" s="30"/>
      <c r="I7" s="13"/>
      <c r="J7" s="15"/>
      <c r="O7" s="2"/>
      <c r="P7" s="4" t="s">
        <v>19</v>
      </c>
    </row>
    <row r="8" spans="2:19" ht="16.5" customHeight="1" x14ac:dyDescent="0.4">
      <c r="E8" s="12"/>
      <c r="F8" s="13"/>
      <c r="G8" s="60" t="s">
        <v>17</v>
      </c>
      <c r="H8" s="60"/>
      <c r="I8" s="13"/>
      <c r="J8" s="15">
        <v>0</v>
      </c>
      <c r="M8" s="3"/>
      <c r="O8" s="2"/>
      <c r="P8" s="4"/>
    </row>
    <row r="9" spans="2:19" ht="19.5" x14ac:dyDescent="0.4">
      <c r="E9" s="12"/>
      <c r="F9" s="13"/>
      <c r="G9" s="60" t="s">
        <v>18</v>
      </c>
      <c r="H9" s="60"/>
      <c r="I9" s="13"/>
      <c r="J9" s="15">
        <v>0</v>
      </c>
      <c r="O9" s="2"/>
      <c r="P9" s="4"/>
    </row>
    <row r="10" spans="2:19" ht="19.5" x14ac:dyDescent="0.4">
      <c r="B10" s="26" t="s">
        <v>12</v>
      </c>
      <c r="C10" s="2"/>
      <c r="E10" s="12"/>
      <c r="F10" s="13"/>
      <c r="G10" s="17"/>
      <c r="H10" s="17"/>
      <c r="I10" s="13" t="s">
        <v>11</v>
      </c>
      <c r="J10" s="36">
        <f>SUM(J8:J9)</f>
        <v>0</v>
      </c>
      <c r="M10" s="3"/>
      <c r="O10" s="2"/>
      <c r="P10" s="4"/>
    </row>
    <row r="11" spans="2:19" ht="19.5" x14ac:dyDescent="0.4">
      <c r="B11" s="25">
        <f>(J12/J4)*100</f>
        <v>100</v>
      </c>
      <c r="C11" s="24" t="s">
        <v>15</v>
      </c>
      <c r="E11" s="12"/>
      <c r="F11" s="13"/>
      <c r="G11" s="13"/>
      <c r="H11" s="13"/>
      <c r="I11" s="13"/>
      <c r="J11" s="15"/>
      <c r="M11" s="3"/>
      <c r="O11" s="2"/>
      <c r="P11" s="4"/>
    </row>
    <row r="12" spans="2:19" ht="15.75" customHeight="1" thickBot="1" x14ac:dyDescent="0.45">
      <c r="E12" s="12"/>
      <c r="F12" s="16" t="s">
        <v>3</v>
      </c>
      <c r="G12" s="59" t="s">
        <v>4</v>
      </c>
      <c r="H12" s="59"/>
      <c r="I12" s="13"/>
      <c r="J12" s="35">
        <f>J4-J10</f>
        <v>25000</v>
      </c>
      <c r="M12" s="3"/>
      <c r="O12" s="2"/>
      <c r="P12" s="4"/>
    </row>
    <row r="13" spans="2:19" ht="20.25" thickTop="1" x14ac:dyDescent="0.4">
      <c r="E13" s="12"/>
      <c r="F13" s="13"/>
      <c r="G13" s="13"/>
      <c r="H13" s="13"/>
      <c r="I13" s="13"/>
      <c r="J13" s="15"/>
      <c r="M13" s="3"/>
    </row>
    <row r="14" spans="2:19" ht="27" customHeight="1" x14ac:dyDescent="0.4">
      <c r="B14" s="24" t="s">
        <v>13</v>
      </c>
      <c r="C14" s="2"/>
      <c r="E14" s="12"/>
      <c r="F14" s="16" t="s">
        <v>1</v>
      </c>
      <c r="G14" s="54" t="s">
        <v>5</v>
      </c>
      <c r="H14" s="54"/>
      <c r="I14" s="13"/>
      <c r="J14" s="15"/>
    </row>
    <row r="15" spans="2:19" ht="20.25" customHeight="1" x14ac:dyDescent="0.4">
      <c r="B15" s="25">
        <f>(J25/J4)*100</f>
        <v>100</v>
      </c>
      <c r="C15" s="24" t="s">
        <v>15</v>
      </c>
      <c r="E15" s="12"/>
      <c r="F15" s="13"/>
      <c r="G15" s="31"/>
      <c r="H15" s="31"/>
      <c r="I15" s="13"/>
      <c r="J15" s="15"/>
      <c r="M15" s="3"/>
    </row>
    <row r="16" spans="2:19" ht="18.75" customHeight="1" x14ac:dyDescent="0.4">
      <c r="E16" s="12"/>
      <c r="F16" s="13"/>
      <c r="G16" s="54" t="s">
        <v>6</v>
      </c>
      <c r="H16" s="54"/>
      <c r="I16" s="13"/>
      <c r="J16" s="15">
        <v>0</v>
      </c>
    </row>
    <row r="17" spans="4:13" ht="15.75" customHeight="1" x14ac:dyDescent="0.4">
      <c r="E17" s="12"/>
      <c r="F17" s="13"/>
      <c r="G17" s="54" t="s">
        <v>20</v>
      </c>
      <c r="H17" s="54"/>
      <c r="I17" s="13"/>
      <c r="J17" s="15">
        <v>0</v>
      </c>
    </row>
    <row r="18" spans="4:13" ht="19.5" x14ac:dyDescent="0.4">
      <c r="E18" s="12"/>
      <c r="F18" s="13"/>
      <c r="G18" s="54" t="s">
        <v>7</v>
      </c>
      <c r="H18" s="54"/>
      <c r="I18" s="13"/>
      <c r="J18" s="15">
        <v>0</v>
      </c>
      <c r="M18" s="3"/>
    </row>
    <row r="19" spans="4:13" ht="19.5" x14ac:dyDescent="0.4">
      <c r="E19" s="12"/>
      <c r="F19" s="13"/>
      <c r="G19" s="54" t="s">
        <v>8</v>
      </c>
      <c r="H19" s="54"/>
      <c r="I19" s="13"/>
      <c r="J19" s="15">
        <v>0</v>
      </c>
    </row>
    <row r="20" spans="4:13" ht="19.5" x14ac:dyDescent="0.4">
      <c r="E20" s="12"/>
      <c r="F20" s="13"/>
      <c r="G20" s="54" t="s">
        <v>16</v>
      </c>
      <c r="H20" s="54"/>
      <c r="I20" s="13"/>
      <c r="J20" s="15">
        <v>0</v>
      </c>
      <c r="M20" s="3"/>
    </row>
    <row r="21" spans="4:13" ht="19.5" x14ac:dyDescent="0.4">
      <c r="E21" s="12"/>
      <c r="F21" s="13"/>
      <c r="G21" s="54" t="s">
        <v>9</v>
      </c>
      <c r="H21" s="54"/>
      <c r="I21" s="13"/>
      <c r="J21" s="15">
        <v>0</v>
      </c>
      <c r="M21" s="6"/>
    </row>
    <row r="22" spans="4:13" ht="19.5" x14ac:dyDescent="0.4">
      <c r="E22" s="12"/>
      <c r="F22" s="13"/>
      <c r="G22" s="13"/>
      <c r="H22" s="13"/>
      <c r="I22" s="13" t="s">
        <v>11</v>
      </c>
      <c r="J22" s="36">
        <f>SUM(J16:J21)</f>
        <v>0</v>
      </c>
    </row>
    <row r="23" spans="4:13" ht="19.5" x14ac:dyDescent="0.4">
      <c r="E23" s="12"/>
      <c r="F23" s="13"/>
      <c r="G23" s="13"/>
      <c r="H23" s="13"/>
      <c r="I23" s="13"/>
      <c r="J23" s="15"/>
    </row>
    <row r="24" spans="4:13" ht="19.5" customHeight="1" x14ac:dyDescent="0.4">
      <c r="E24" s="12"/>
      <c r="F24" s="13"/>
      <c r="G24" s="13"/>
      <c r="H24" s="13"/>
      <c r="I24" s="13"/>
      <c r="J24" s="15"/>
      <c r="M24" s="6"/>
    </row>
    <row r="25" spans="4:13" ht="20.25" thickBot="1" x14ac:dyDescent="0.45">
      <c r="E25" s="12"/>
      <c r="F25" s="16" t="s">
        <v>3</v>
      </c>
      <c r="G25" s="55" t="s">
        <v>10</v>
      </c>
      <c r="H25" s="55"/>
      <c r="I25" s="13"/>
      <c r="J25" s="34">
        <f>J12-J22</f>
        <v>25000</v>
      </c>
      <c r="M25" s="7"/>
    </row>
    <row r="26" spans="4:13" ht="20.25" thickTop="1" x14ac:dyDescent="0.4">
      <c r="E26" s="12"/>
      <c r="F26" s="13"/>
      <c r="G26" s="13"/>
      <c r="H26" s="13"/>
      <c r="I26" s="13"/>
      <c r="J26" s="14"/>
    </row>
    <row r="27" spans="4:13" ht="19.5" x14ac:dyDescent="0.4">
      <c r="E27" s="12"/>
      <c r="F27" s="13"/>
      <c r="G27" s="13"/>
      <c r="H27" s="13"/>
      <c r="I27" s="13"/>
      <c r="J27" s="14"/>
    </row>
    <row r="28" spans="4:13" ht="19.5" x14ac:dyDescent="0.4">
      <c r="E28" s="32"/>
      <c r="F28" s="27"/>
      <c r="G28" s="28"/>
      <c r="H28" s="13"/>
      <c r="I28" s="13"/>
      <c r="J28" s="14"/>
    </row>
    <row r="29" spans="4:13" ht="20.25" thickBot="1" x14ac:dyDescent="0.45">
      <c r="E29" s="33"/>
      <c r="F29" s="29"/>
      <c r="G29" s="29"/>
      <c r="H29" s="29"/>
      <c r="I29" s="20"/>
      <c r="J29" s="19"/>
    </row>
    <row r="31" spans="4:13" ht="15" customHeight="1" x14ac:dyDescent="0.3">
      <c r="D31" s="11"/>
      <c r="E31" s="11"/>
      <c r="F31" s="11"/>
      <c r="G31" s="11"/>
      <c r="H31" s="11"/>
      <c r="I31" s="11"/>
    </row>
    <row r="32" spans="4:13" ht="15" customHeight="1" x14ac:dyDescent="0.3">
      <c r="D32" s="11"/>
      <c r="E32" s="11"/>
      <c r="F32" s="11"/>
      <c r="G32" s="11"/>
      <c r="H32" s="11"/>
      <c r="I32" s="11"/>
    </row>
    <row r="33" spans="4:9" x14ac:dyDescent="0.3">
      <c r="D33" s="8"/>
      <c r="E33" s="10"/>
      <c r="F33" s="10"/>
      <c r="G33" s="10"/>
      <c r="H33" s="9"/>
      <c r="I33" s="10"/>
    </row>
  </sheetData>
  <mergeCells count="14">
    <mergeCell ref="G4:H4"/>
    <mergeCell ref="G14:H14"/>
    <mergeCell ref="E2:J2"/>
    <mergeCell ref="G16:H16"/>
    <mergeCell ref="G12:H12"/>
    <mergeCell ref="G6:H6"/>
    <mergeCell ref="G8:H8"/>
    <mergeCell ref="G9:H9"/>
    <mergeCell ref="G18:H18"/>
    <mergeCell ref="G25:H25"/>
    <mergeCell ref="G20:H20"/>
    <mergeCell ref="G21:H21"/>
    <mergeCell ref="G19:H19"/>
    <mergeCell ref="G17:H17"/>
  </mergeCells>
  <phoneticPr fontId="0" type="noConversion"/>
  <dataValidations count="1">
    <dataValidation type="whole" allowBlank="1" showInputMessage="1" showErrorMessage="1" sqref="J4">
      <formula1>1</formula1>
      <formula2>1000000</formula2>
    </dataValidation>
  </dataValidations>
  <pageMargins left="0.74803149606299213" right="0.74803149606299213" top="0.98425196850393704" bottom="0.98425196850393704" header="0.51181102362204722" footer="0.51181102362204722"/>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64" r:id="rId4" name="Spinner 140">
              <controlPr defaultSize="0" autoPict="0">
                <anchor moveWithCells="1" sizeWithCells="1">
                  <from>
                    <xdr:col>10</xdr:col>
                    <xdr:colOff>28575</xdr:colOff>
                    <xdr:row>0</xdr:row>
                    <xdr:rowOff>257175</xdr:rowOff>
                  </from>
                  <to>
                    <xdr:col>10</xdr:col>
                    <xdr:colOff>447675</xdr:colOff>
                    <xdr:row>3</xdr:row>
                    <xdr:rowOff>9525</xdr:rowOff>
                  </to>
                </anchor>
              </controlPr>
            </control>
          </mc:Choice>
        </mc:AlternateContent>
        <mc:AlternateContent xmlns:mc="http://schemas.openxmlformats.org/markup-compatibility/2006">
          <mc:Choice Requires="x14">
            <control shapeId="1165" r:id="rId5" name="Spinner 141">
              <controlPr defaultSize="0" autoPict="0">
                <anchor moveWithCells="1" sizeWithCells="1">
                  <from>
                    <xdr:col>10</xdr:col>
                    <xdr:colOff>28575</xdr:colOff>
                    <xdr:row>7</xdr:row>
                    <xdr:rowOff>38100</xdr:rowOff>
                  </from>
                  <to>
                    <xdr:col>10</xdr:col>
                    <xdr:colOff>447675</xdr:colOff>
                    <xdr:row>9</xdr:row>
                    <xdr:rowOff>114300</xdr:rowOff>
                  </to>
                </anchor>
              </controlPr>
            </control>
          </mc:Choice>
        </mc:AlternateContent>
        <mc:AlternateContent xmlns:mc="http://schemas.openxmlformats.org/markup-compatibility/2006">
          <mc:Choice Requires="x14">
            <control shapeId="1166" r:id="rId6" name="Spinner 142">
              <controlPr defaultSize="0" autoPict="0">
                <anchor moveWithCells="1" sizeWithCells="1">
                  <from>
                    <xdr:col>10</xdr:col>
                    <xdr:colOff>28575</xdr:colOff>
                    <xdr:row>4</xdr:row>
                    <xdr:rowOff>57150</xdr:rowOff>
                  </from>
                  <to>
                    <xdr:col>10</xdr:col>
                    <xdr:colOff>447675</xdr:colOff>
                    <xdr:row>6</xdr:row>
                    <xdr:rowOff>161925</xdr:rowOff>
                  </to>
                </anchor>
              </controlPr>
            </control>
          </mc:Choice>
        </mc:AlternateContent>
        <mc:AlternateContent xmlns:mc="http://schemas.openxmlformats.org/markup-compatibility/2006">
          <mc:Choice Requires="x14">
            <control shapeId="1167" r:id="rId7" name="Spinner 143">
              <controlPr defaultSize="0" autoPict="0">
                <anchor moveWithCells="1" sizeWithCells="1">
                  <from>
                    <xdr:col>10</xdr:col>
                    <xdr:colOff>38100</xdr:colOff>
                    <xdr:row>11</xdr:row>
                    <xdr:rowOff>200025</xdr:rowOff>
                  </from>
                  <to>
                    <xdr:col>10</xdr:col>
                    <xdr:colOff>457200</xdr:colOff>
                    <xdr:row>13</xdr:row>
                    <xdr:rowOff>285750</xdr:rowOff>
                  </to>
                </anchor>
              </controlPr>
            </control>
          </mc:Choice>
        </mc:AlternateContent>
        <mc:AlternateContent xmlns:mc="http://schemas.openxmlformats.org/markup-compatibility/2006">
          <mc:Choice Requires="x14">
            <control shapeId="1168" r:id="rId8" name="Spinner 144">
              <controlPr defaultSize="0" autoPict="0">
                <anchor moveWithCells="1" sizeWithCells="1">
                  <from>
                    <xdr:col>10</xdr:col>
                    <xdr:colOff>28575</xdr:colOff>
                    <xdr:row>14</xdr:row>
                    <xdr:rowOff>152400</xdr:rowOff>
                  </from>
                  <to>
                    <xdr:col>10</xdr:col>
                    <xdr:colOff>447675</xdr:colOff>
                    <xdr:row>17</xdr:row>
                    <xdr:rowOff>38100</xdr:rowOff>
                  </to>
                </anchor>
              </controlPr>
            </control>
          </mc:Choice>
        </mc:AlternateContent>
        <mc:AlternateContent xmlns:mc="http://schemas.openxmlformats.org/markup-compatibility/2006">
          <mc:Choice Requires="x14">
            <control shapeId="1169" r:id="rId9" name="Spinner 145">
              <controlPr defaultSize="0" autoPict="0">
                <anchor moveWithCells="1" sizeWithCells="1">
                  <from>
                    <xdr:col>10</xdr:col>
                    <xdr:colOff>28575</xdr:colOff>
                    <xdr:row>17</xdr:row>
                    <xdr:rowOff>238125</xdr:rowOff>
                  </from>
                  <to>
                    <xdr:col>10</xdr:col>
                    <xdr:colOff>447675</xdr:colOff>
                    <xdr:row>20</xdr:row>
                    <xdr:rowOff>19050</xdr:rowOff>
                  </to>
                </anchor>
              </controlPr>
            </control>
          </mc:Choice>
        </mc:AlternateContent>
        <mc:AlternateContent xmlns:mc="http://schemas.openxmlformats.org/markup-compatibility/2006">
          <mc:Choice Requires="x14">
            <control shapeId="1170" r:id="rId10" name="Spinner 146">
              <controlPr defaultSize="0" autoPict="0">
                <anchor moveWithCells="1" sizeWithCells="1">
                  <from>
                    <xdr:col>10</xdr:col>
                    <xdr:colOff>38100</xdr:colOff>
                    <xdr:row>20</xdr:row>
                    <xdr:rowOff>200025</xdr:rowOff>
                  </from>
                  <to>
                    <xdr:col>10</xdr:col>
                    <xdr:colOff>457200</xdr:colOff>
                    <xdr:row>22</xdr:row>
                    <xdr:rowOff>228600</xdr:rowOff>
                  </to>
                </anchor>
              </controlPr>
            </control>
          </mc:Choice>
        </mc:AlternateContent>
        <mc:AlternateContent xmlns:mc="http://schemas.openxmlformats.org/markup-compatibility/2006">
          <mc:Choice Requires="x14">
            <control shapeId="1171" r:id="rId11" name="Spinner 147">
              <controlPr defaultSize="0" autoPict="0">
                <anchor moveWithCells="1" sizeWithCells="1">
                  <from>
                    <xdr:col>10</xdr:col>
                    <xdr:colOff>28575</xdr:colOff>
                    <xdr:row>23</xdr:row>
                    <xdr:rowOff>161925</xdr:rowOff>
                  </from>
                  <to>
                    <xdr:col>10</xdr:col>
                    <xdr:colOff>447675</xdr:colOff>
                    <xdr:row>25</xdr:row>
                    <xdr:rowOff>219075</xdr:rowOff>
                  </to>
                </anchor>
              </controlPr>
            </control>
          </mc:Choice>
        </mc:AlternateContent>
        <mc:AlternateContent xmlns:mc="http://schemas.openxmlformats.org/markup-compatibility/2006">
          <mc:Choice Requires="x14">
            <control shapeId="1172" r:id="rId12" name="Spinner 148">
              <controlPr defaultSize="0" autoPict="0">
                <anchor moveWithCells="1" sizeWithCells="1">
                  <from>
                    <xdr:col>10</xdr:col>
                    <xdr:colOff>28575</xdr:colOff>
                    <xdr:row>26</xdr:row>
                    <xdr:rowOff>190500</xdr:rowOff>
                  </from>
                  <to>
                    <xdr:col>10</xdr:col>
                    <xdr:colOff>447675</xdr:colOff>
                    <xdr:row>28</xdr:row>
                    <xdr:rowOff>219075</xdr:rowOff>
                  </to>
                </anchor>
              </controlPr>
            </control>
          </mc:Choice>
        </mc:AlternateContent>
        <mc:AlternateContent xmlns:mc="http://schemas.openxmlformats.org/markup-compatibility/2006">
          <mc:Choice Requires="x14">
            <control shapeId="1194" r:id="rId13" name="Button 170">
              <controlPr defaultSize="0" print="0" autoFill="0" autoPict="0" macro="[0]!SALES">
                <anchor moveWithCells="1" sizeWithCells="1">
                  <from>
                    <xdr:col>10</xdr:col>
                    <xdr:colOff>466725</xdr:colOff>
                    <xdr:row>0</xdr:row>
                    <xdr:rowOff>276225</xdr:rowOff>
                  </from>
                  <to>
                    <xdr:col>12</xdr:col>
                    <xdr:colOff>657225</xdr:colOff>
                    <xdr:row>3</xdr:row>
                    <xdr:rowOff>19050</xdr:rowOff>
                  </to>
                </anchor>
              </controlPr>
            </control>
          </mc:Choice>
        </mc:AlternateContent>
        <mc:AlternateContent xmlns:mc="http://schemas.openxmlformats.org/markup-compatibility/2006">
          <mc:Choice Requires="x14">
            <control shapeId="1195" r:id="rId14" name="Button 171">
              <controlPr defaultSize="0" print="0" autoFill="0" autoPict="0" macro="[0]!DIRECTMATERIALS">
                <anchor moveWithCells="1" sizeWithCells="1">
                  <from>
                    <xdr:col>10</xdr:col>
                    <xdr:colOff>466725</xdr:colOff>
                    <xdr:row>7</xdr:row>
                    <xdr:rowOff>47625</xdr:rowOff>
                  </from>
                  <to>
                    <xdr:col>12</xdr:col>
                    <xdr:colOff>657225</xdr:colOff>
                    <xdr:row>9</xdr:row>
                    <xdr:rowOff>114300</xdr:rowOff>
                  </to>
                </anchor>
              </controlPr>
            </control>
          </mc:Choice>
        </mc:AlternateContent>
        <mc:AlternateContent xmlns:mc="http://schemas.openxmlformats.org/markup-compatibility/2006">
          <mc:Choice Requires="x14">
            <control shapeId="1196" r:id="rId15" name="Button 172">
              <controlPr defaultSize="0" print="0" autoFill="0" autoPict="0" macro="[0]!RENT">
                <anchor moveWithCells="1" sizeWithCells="1">
                  <from>
                    <xdr:col>10</xdr:col>
                    <xdr:colOff>466725</xdr:colOff>
                    <xdr:row>11</xdr:row>
                    <xdr:rowOff>190500</xdr:rowOff>
                  </from>
                  <to>
                    <xdr:col>12</xdr:col>
                    <xdr:colOff>657225</xdr:colOff>
                    <xdr:row>13</xdr:row>
                    <xdr:rowOff>276225</xdr:rowOff>
                  </to>
                </anchor>
              </controlPr>
            </control>
          </mc:Choice>
        </mc:AlternateContent>
        <mc:AlternateContent xmlns:mc="http://schemas.openxmlformats.org/markup-compatibility/2006">
          <mc:Choice Requires="x14">
            <control shapeId="1197" r:id="rId16" name="Button 173">
              <controlPr defaultSize="0" print="0" autoFill="0" autoPict="0" macro="[0]!PROMOTION">
                <anchor moveWithCells="1" sizeWithCells="1">
                  <from>
                    <xdr:col>10</xdr:col>
                    <xdr:colOff>466725</xdr:colOff>
                    <xdr:row>23</xdr:row>
                    <xdr:rowOff>171450</xdr:rowOff>
                  </from>
                  <to>
                    <xdr:col>12</xdr:col>
                    <xdr:colOff>657225</xdr:colOff>
                    <xdr:row>25</xdr:row>
                    <xdr:rowOff>200025</xdr:rowOff>
                  </to>
                </anchor>
              </controlPr>
            </control>
          </mc:Choice>
        </mc:AlternateContent>
        <mc:AlternateContent xmlns:mc="http://schemas.openxmlformats.org/markup-compatibility/2006">
          <mc:Choice Requires="x14">
            <control shapeId="1198" r:id="rId17" name="Button 174">
              <controlPr defaultSize="0" print="0" autoFill="0" autoPict="0" macro="[0]!INSURANCE">
                <anchor moveWithCells="1" sizeWithCells="1">
                  <from>
                    <xdr:col>10</xdr:col>
                    <xdr:colOff>466725</xdr:colOff>
                    <xdr:row>14</xdr:row>
                    <xdr:rowOff>152400</xdr:rowOff>
                  </from>
                  <to>
                    <xdr:col>12</xdr:col>
                    <xdr:colOff>657225</xdr:colOff>
                    <xdr:row>17</xdr:row>
                    <xdr:rowOff>38100</xdr:rowOff>
                  </to>
                </anchor>
              </controlPr>
            </control>
          </mc:Choice>
        </mc:AlternateContent>
        <mc:AlternateContent xmlns:mc="http://schemas.openxmlformats.org/markup-compatibility/2006">
          <mc:Choice Requires="x14">
            <control shapeId="1199" r:id="rId18" name="Button 175">
              <controlPr defaultSize="0" print="0" autoFill="0" autoPict="0" macro="[0]!BUSINESSRATES">
                <anchor moveWithCells="1" sizeWithCells="1">
                  <from>
                    <xdr:col>10</xdr:col>
                    <xdr:colOff>466725</xdr:colOff>
                    <xdr:row>26</xdr:row>
                    <xdr:rowOff>190500</xdr:rowOff>
                  </from>
                  <to>
                    <xdr:col>12</xdr:col>
                    <xdr:colOff>657225</xdr:colOff>
                    <xdr:row>28</xdr:row>
                    <xdr:rowOff>209550</xdr:rowOff>
                  </to>
                </anchor>
              </controlPr>
            </control>
          </mc:Choice>
        </mc:AlternateContent>
        <mc:AlternateContent xmlns:mc="http://schemas.openxmlformats.org/markup-compatibility/2006">
          <mc:Choice Requires="x14">
            <control shapeId="1200" r:id="rId19" name="Button 176">
              <controlPr defaultSize="0" print="0" autoFill="0" autoPict="0" macro="[0]!INTEREST">
                <anchor moveWithCells="1" sizeWithCells="1">
                  <from>
                    <xdr:col>10</xdr:col>
                    <xdr:colOff>466725</xdr:colOff>
                    <xdr:row>17</xdr:row>
                    <xdr:rowOff>238125</xdr:rowOff>
                  </from>
                  <to>
                    <xdr:col>12</xdr:col>
                    <xdr:colOff>657225</xdr:colOff>
                    <xdr:row>20</xdr:row>
                    <xdr:rowOff>19050</xdr:rowOff>
                  </to>
                </anchor>
              </controlPr>
            </control>
          </mc:Choice>
        </mc:AlternateContent>
        <mc:AlternateContent xmlns:mc="http://schemas.openxmlformats.org/markup-compatibility/2006">
          <mc:Choice Requires="x14">
            <control shapeId="1201" r:id="rId20" name="Button 177">
              <controlPr defaultSize="0" print="0" autoFill="0" autoPict="0" macro="[0]!UTILITYBILLS">
                <anchor moveWithCells="1" sizeWithCells="1">
                  <from>
                    <xdr:col>10</xdr:col>
                    <xdr:colOff>466725</xdr:colOff>
                    <xdr:row>20</xdr:row>
                    <xdr:rowOff>200025</xdr:rowOff>
                  </from>
                  <to>
                    <xdr:col>12</xdr:col>
                    <xdr:colOff>657225</xdr:colOff>
                    <xdr:row>22</xdr:row>
                    <xdr:rowOff>219075</xdr:rowOff>
                  </to>
                </anchor>
              </controlPr>
            </control>
          </mc:Choice>
        </mc:AlternateContent>
        <mc:AlternateContent xmlns:mc="http://schemas.openxmlformats.org/markup-compatibility/2006">
          <mc:Choice Requires="x14">
            <control shapeId="1202" r:id="rId21" name="Button 178">
              <controlPr defaultSize="0" print="0" autoFill="0" autoPict="0" macro="[0]!DIRECTLABOUR">
                <anchor moveWithCells="1" sizeWithCells="1">
                  <from>
                    <xdr:col>10</xdr:col>
                    <xdr:colOff>466725</xdr:colOff>
                    <xdr:row>4</xdr:row>
                    <xdr:rowOff>66675</xdr:rowOff>
                  </from>
                  <to>
                    <xdr:col>12</xdr:col>
                    <xdr:colOff>657225</xdr:colOff>
                    <xdr:row>6</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34"/>
  <sheetViews>
    <sheetView topLeftCell="A7" zoomScale="80" zoomScaleNormal="80" workbookViewId="0">
      <selection activeCell="F17" sqref="F17"/>
    </sheetView>
  </sheetViews>
  <sheetFormatPr defaultRowHeight="15" x14ac:dyDescent="0.3"/>
  <cols>
    <col min="4" max="4" width="9.75" customWidth="1"/>
    <col min="5" max="6" width="12.125" style="18" bestFit="1" customWidth="1"/>
    <col min="7" max="7" width="7.125" customWidth="1"/>
    <col min="9" max="9" width="5.5" customWidth="1"/>
    <col min="10" max="10" width="7.875" customWidth="1"/>
    <col min="11" max="11" width="6.75" customWidth="1"/>
    <col min="12" max="12" width="8.125" customWidth="1"/>
  </cols>
  <sheetData>
    <row r="1" spans="1:13" x14ac:dyDescent="0.3">
      <c r="A1">
        <f>F26-F33</f>
        <v>0</v>
      </c>
    </row>
    <row r="2" spans="1:13" x14ac:dyDescent="0.3">
      <c r="D2" s="63" t="s">
        <v>54</v>
      </c>
      <c r="E2" s="63"/>
      <c r="F2" s="63"/>
    </row>
    <row r="4" spans="1:13" x14ac:dyDescent="0.3">
      <c r="B4" s="1"/>
      <c r="C4" s="1"/>
      <c r="D4" s="1"/>
      <c r="E4" s="37"/>
      <c r="F4" s="37"/>
      <c r="G4" s="1"/>
    </row>
    <row r="5" spans="1:13" x14ac:dyDescent="0.3">
      <c r="B5" s="38" t="s">
        <v>24</v>
      </c>
      <c r="C5" s="1"/>
      <c r="D5" s="1"/>
      <c r="E5" s="37"/>
      <c r="F5" s="37"/>
      <c r="G5" s="1"/>
    </row>
    <row r="6" spans="1:13" x14ac:dyDescent="0.3">
      <c r="B6" s="43" t="s">
        <v>25</v>
      </c>
      <c r="C6" s="43"/>
      <c r="D6" s="43"/>
      <c r="E6" s="50"/>
      <c r="F6" s="45"/>
      <c r="G6" s="1"/>
      <c r="L6" s="1"/>
    </row>
    <row r="7" spans="1:13" x14ac:dyDescent="0.3">
      <c r="B7" s="43" t="s">
        <v>26</v>
      </c>
      <c r="C7" s="43"/>
      <c r="D7" s="43"/>
      <c r="E7" s="50">
        <v>200000</v>
      </c>
      <c r="F7" s="45"/>
      <c r="G7" s="1"/>
    </row>
    <row r="8" spans="1:13" x14ac:dyDescent="0.3">
      <c r="B8" s="43" t="s">
        <v>27</v>
      </c>
      <c r="C8" s="43"/>
      <c r="D8" s="43"/>
      <c r="E8" s="50"/>
      <c r="F8" s="45"/>
      <c r="G8" s="1"/>
      <c r="L8" s="40"/>
    </row>
    <row r="9" spans="1:13" x14ac:dyDescent="0.3">
      <c r="B9" s="43" t="s">
        <v>28</v>
      </c>
      <c r="C9" s="43"/>
      <c r="D9" s="43"/>
      <c r="E9" s="50">
        <v>7000</v>
      </c>
      <c r="F9" s="45"/>
      <c r="G9" s="1"/>
      <c r="J9" s="1"/>
    </row>
    <row r="10" spans="1:13" x14ac:dyDescent="0.3">
      <c r="B10" s="43" t="s">
        <v>29</v>
      </c>
      <c r="C10" s="43"/>
      <c r="D10" s="43"/>
      <c r="E10" s="50">
        <v>250000</v>
      </c>
      <c r="F10" s="45"/>
      <c r="G10" s="1"/>
    </row>
    <row r="11" spans="1:13" ht="16.5" customHeight="1" x14ac:dyDescent="0.3">
      <c r="B11" s="39" t="s">
        <v>30</v>
      </c>
      <c r="C11" s="39"/>
      <c r="D11" s="39"/>
      <c r="E11" s="45"/>
      <c r="F11" s="46">
        <f>SUM(E6:E10)</f>
        <v>457000</v>
      </c>
      <c r="G11" s="1"/>
      <c r="K11" s="61" t="str">
        <f>IF(A1&lt;&gt;0,"STOP! Total assets employed must equal capital employed"," OK - TOTAL ASSETS EQUALS CAPITAL EMPLOYED")</f>
        <v xml:space="preserve"> OK - TOTAL ASSETS EQUALS CAPITAL EMPLOYED</v>
      </c>
      <c r="L11" s="62"/>
      <c r="M11" s="62"/>
    </row>
    <row r="12" spans="1:13" ht="14.25" customHeight="1" x14ac:dyDescent="0.3">
      <c r="B12" s="1"/>
      <c r="C12" s="1"/>
      <c r="D12" s="1"/>
      <c r="E12" s="47"/>
      <c r="F12" s="47"/>
      <c r="G12" s="1"/>
      <c r="K12" s="62"/>
      <c r="L12" s="62"/>
      <c r="M12" s="62"/>
    </row>
    <row r="13" spans="1:13" ht="15" customHeight="1" x14ac:dyDescent="0.3">
      <c r="B13" s="38" t="s">
        <v>31</v>
      </c>
      <c r="C13" s="1"/>
      <c r="D13" s="1"/>
      <c r="E13" s="47"/>
      <c r="F13" s="47"/>
      <c r="G13" s="1"/>
      <c r="K13" s="62"/>
      <c r="L13" s="62"/>
      <c r="M13" s="62"/>
    </row>
    <row r="14" spans="1:13" ht="15" customHeight="1" x14ac:dyDescent="0.3">
      <c r="B14" s="43" t="s">
        <v>32</v>
      </c>
      <c r="C14" s="43"/>
      <c r="D14" s="43"/>
      <c r="E14" s="50">
        <v>70000</v>
      </c>
      <c r="F14" s="45"/>
      <c r="G14" s="1"/>
      <c r="K14" s="62"/>
      <c r="L14" s="62"/>
      <c r="M14" s="62"/>
    </row>
    <row r="15" spans="1:13" ht="15.75" customHeight="1" x14ac:dyDescent="0.3">
      <c r="B15" s="43" t="s">
        <v>33</v>
      </c>
      <c r="C15" s="43"/>
      <c r="D15" s="43"/>
      <c r="E15" s="50">
        <v>18000</v>
      </c>
      <c r="F15" s="45"/>
      <c r="G15" s="1"/>
      <c r="K15" s="62"/>
      <c r="L15" s="62"/>
      <c r="M15" s="62"/>
    </row>
    <row r="16" spans="1:13" ht="15" customHeight="1" x14ac:dyDescent="0.3">
      <c r="B16" s="43" t="s">
        <v>34</v>
      </c>
      <c r="C16" s="43"/>
      <c r="D16" s="43"/>
      <c r="E16" s="50">
        <v>40000</v>
      </c>
      <c r="F16" s="45"/>
      <c r="G16" s="1"/>
      <c r="K16" s="62"/>
      <c r="L16" s="62"/>
      <c r="M16" s="62"/>
    </row>
    <row r="17" spans="1:13" ht="18.75" customHeight="1" x14ac:dyDescent="0.3">
      <c r="B17" s="39" t="s">
        <v>35</v>
      </c>
      <c r="C17" s="39"/>
      <c r="D17" s="39"/>
      <c r="E17" s="45"/>
      <c r="F17" s="46">
        <f>SUM(E14:E16)</f>
        <v>128000</v>
      </c>
      <c r="G17" s="1"/>
      <c r="K17" s="62"/>
      <c r="L17" s="62"/>
      <c r="M17" s="62"/>
    </row>
    <row r="18" spans="1:13" ht="19.5" customHeight="1" x14ac:dyDescent="0.3">
      <c r="B18" s="1"/>
      <c r="C18" s="1"/>
      <c r="D18" s="1"/>
      <c r="E18" s="47"/>
      <c r="F18" s="47"/>
      <c r="G18" s="1"/>
      <c r="K18" s="62"/>
      <c r="L18" s="62"/>
      <c r="M18" s="62"/>
    </row>
    <row r="19" spans="1:13" ht="26.25" customHeight="1" x14ac:dyDescent="0.3">
      <c r="B19" s="38" t="s">
        <v>37</v>
      </c>
      <c r="C19" s="39"/>
      <c r="D19" s="39"/>
      <c r="E19" s="45"/>
      <c r="F19" s="45"/>
      <c r="G19" s="1"/>
      <c r="K19" s="62"/>
      <c r="L19" s="62"/>
      <c r="M19" s="62"/>
    </row>
    <row r="20" spans="1:13" x14ac:dyDescent="0.3">
      <c r="B20" s="42" t="s">
        <v>45</v>
      </c>
      <c r="C20" s="42"/>
      <c r="D20" s="42"/>
      <c r="E20" s="44">
        <v>35000</v>
      </c>
      <c r="F20" s="45"/>
      <c r="G20" s="1"/>
      <c r="K20" s="62"/>
      <c r="L20" s="62"/>
      <c r="M20" s="62"/>
    </row>
    <row r="21" spans="1:13" x14ac:dyDescent="0.3">
      <c r="B21" s="42" t="s">
        <v>36</v>
      </c>
      <c r="C21" s="42"/>
      <c r="D21" s="42"/>
      <c r="E21" s="44">
        <v>0</v>
      </c>
      <c r="F21" s="45"/>
      <c r="G21" s="1"/>
      <c r="K21" s="62"/>
      <c r="L21" s="62"/>
      <c r="M21" s="62"/>
    </row>
    <row r="22" spans="1:13" x14ac:dyDescent="0.3">
      <c r="B22" s="39" t="s">
        <v>38</v>
      </c>
      <c r="C22" s="39"/>
      <c r="D22" s="39"/>
      <c r="E22" s="45"/>
      <c r="F22" s="46">
        <f>SUM(E20:E21)</f>
        <v>35000</v>
      </c>
      <c r="G22" s="1"/>
      <c r="K22" s="62"/>
      <c r="L22" s="62"/>
      <c r="M22" s="62"/>
    </row>
    <row r="23" spans="1:13" ht="15" customHeight="1" x14ac:dyDescent="0.3">
      <c r="B23" s="39"/>
      <c r="C23" s="39"/>
      <c r="D23" s="39"/>
      <c r="E23" s="41"/>
      <c r="F23" s="45"/>
      <c r="G23" s="1"/>
    </row>
    <row r="24" spans="1:13" x14ac:dyDescent="0.3">
      <c r="B24" s="38" t="s">
        <v>39</v>
      </c>
      <c r="C24" s="39"/>
      <c r="D24" s="39"/>
      <c r="E24" s="41"/>
      <c r="F24" s="48">
        <f>F17-F22</f>
        <v>93000</v>
      </c>
      <c r="G24" s="1"/>
    </row>
    <row r="25" spans="1:13" x14ac:dyDescent="0.3">
      <c r="B25" s="39"/>
      <c r="C25" s="39"/>
      <c r="D25" s="39"/>
      <c r="E25" s="41"/>
      <c r="F25" s="45"/>
      <c r="G25" s="1"/>
    </row>
    <row r="26" spans="1:13" ht="20.25" thickBot="1" x14ac:dyDescent="0.35">
      <c r="A26" s="23"/>
      <c r="B26" s="52" t="s">
        <v>40</v>
      </c>
      <c r="C26" s="52"/>
      <c r="D26" s="53"/>
      <c r="E26" s="41"/>
      <c r="F26" s="49">
        <f>(F11+F17)-F22</f>
        <v>550000</v>
      </c>
      <c r="G26" s="1"/>
    </row>
    <row r="27" spans="1:13" ht="20.25" thickTop="1" x14ac:dyDescent="0.3">
      <c r="A27" s="23"/>
      <c r="B27" s="39"/>
      <c r="C27" s="39"/>
      <c r="D27" s="39"/>
      <c r="E27" s="41"/>
      <c r="F27" s="41"/>
      <c r="G27" s="1"/>
    </row>
    <row r="28" spans="1:13" ht="19.5" x14ac:dyDescent="0.3">
      <c r="A28" s="23"/>
      <c r="B28" s="38" t="s">
        <v>41</v>
      </c>
      <c r="C28" s="39"/>
      <c r="D28" s="39"/>
      <c r="E28" s="41"/>
      <c r="F28" s="41"/>
      <c r="G28" s="1"/>
    </row>
    <row r="29" spans="1:13" ht="19.5" x14ac:dyDescent="0.3">
      <c r="A29" s="23"/>
      <c r="B29" s="42" t="s">
        <v>42</v>
      </c>
      <c r="C29" s="42"/>
      <c r="D29" s="42"/>
      <c r="E29" s="44">
        <v>150000</v>
      </c>
      <c r="F29" s="41"/>
      <c r="G29" s="1"/>
    </row>
    <row r="30" spans="1:13" ht="19.5" x14ac:dyDescent="0.3">
      <c r="A30" s="23"/>
      <c r="B30" s="42" t="s">
        <v>43</v>
      </c>
      <c r="C30" s="42"/>
      <c r="D30" s="42"/>
      <c r="E30" s="44">
        <v>300000</v>
      </c>
      <c r="F30" s="41"/>
      <c r="G30" s="1"/>
    </row>
    <row r="31" spans="1:13" ht="19.5" x14ac:dyDescent="0.3">
      <c r="A31" s="23"/>
      <c r="B31" s="42" t="s">
        <v>55</v>
      </c>
      <c r="C31" s="42"/>
      <c r="D31" s="42"/>
      <c r="E31" s="44">
        <v>40000</v>
      </c>
      <c r="F31" s="41"/>
      <c r="G31" s="1"/>
    </row>
    <row r="32" spans="1:13" ht="19.5" x14ac:dyDescent="0.3">
      <c r="A32" s="23"/>
      <c r="B32" s="42" t="s">
        <v>56</v>
      </c>
      <c r="C32" s="42"/>
      <c r="D32" s="42"/>
      <c r="E32" s="44">
        <v>60000</v>
      </c>
      <c r="F32" s="41"/>
      <c r="G32" s="1"/>
    </row>
    <row r="33" spans="1:7" ht="20.25" thickBot="1" x14ac:dyDescent="0.35">
      <c r="A33" s="23"/>
      <c r="B33" s="52" t="s">
        <v>44</v>
      </c>
      <c r="C33" s="53"/>
      <c r="D33" s="39"/>
      <c r="E33" s="41"/>
      <c r="F33" s="51">
        <f>SUM(E29:E32)</f>
        <v>550000</v>
      </c>
      <c r="G33" s="1"/>
    </row>
    <row r="34" spans="1:7" ht="15.75" thickTop="1" x14ac:dyDescent="0.3"/>
  </sheetData>
  <mergeCells count="2">
    <mergeCell ref="K11:M22"/>
    <mergeCell ref="D2:F2"/>
  </mergeCells>
  <phoneticPr fontId="0" type="noConversion"/>
  <conditionalFormatting sqref="K11:M22">
    <cfRule type="cellIs" dxfId="0" priority="1" stopIfTrue="1" operator="lessThan">
      <formula>0</formula>
    </cfRule>
  </conditionalFormatting>
  <dataValidations count="1">
    <dataValidation type="custom" allowBlank="1" showInputMessage="1" showErrorMessage="1" error="b" sqref="A1">
      <formula1>F26&lt;&gt;F33</formula1>
    </dataValidation>
  </dataValidations>
  <pageMargins left="0.75" right="0.75" top="1" bottom="1" header="0.5" footer="0.5"/>
  <pageSetup scale="6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2:P28"/>
  <sheetViews>
    <sheetView showRowColHeaders="0" showOutlineSymbols="0" topLeftCell="A15" workbookViewId="0">
      <selection activeCell="D27" activeCellId="17" sqref="C3 D3:L4 C6 D6:L7 C9 D9:L10 C12 D12:L13 C15 D15:L16 C18 D18:L19 C21 D21:L22 C24 D24:L25 C27 D27:L28"/>
    </sheetView>
  </sheetViews>
  <sheetFormatPr defaultRowHeight="15" x14ac:dyDescent="0.3"/>
  <cols>
    <col min="3" max="3" width="17.375" bestFit="1" customWidth="1"/>
  </cols>
  <sheetData>
    <row r="2" spans="3:16" ht="15.75" thickBot="1" x14ac:dyDescent="0.35"/>
    <row r="3" spans="3:16" ht="15.75" thickBot="1" x14ac:dyDescent="0.35">
      <c r="C3" s="21" t="s">
        <v>0</v>
      </c>
      <c r="D3" s="70" t="s">
        <v>52</v>
      </c>
      <c r="E3" s="71"/>
      <c r="F3" s="71"/>
      <c r="G3" s="71"/>
      <c r="H3" s="71"/>
      <c r="I3" s="71"/>
      <c r="J3" s="71"/>
      <c r="K3" s="71"/>
      <c r="L3" s="72"/>
      <c r="M3" s="18"/>
      <c r="N3" s="18"/>
      <c r="O3" s="18"/>
      <c r="P3" s="18"/>
    </row>
    <row r="4" spans="3:16" ht="15.75" thickBot="1" x14ac:dyDescent="0.35">
      <c r="D4" s="73"/>
      <c r="E4" s="74"/>
      <c r="F4" s="74"/>
      <c r="G4" s="74"/>
      <c r="H4" s="74"/>
      <c r="I4" s="74"/>
      <c r="J4" s="74"/>
      <c r="K4" s="74"/>
      <c r="L4" s="75"/>
      <c r="M4" s="18"/>
      <c r="N4" s="18"/>
      <c r="O4" s="18"/>
      <c r="P4" s="18"/>
    </row>
    <row r="5" spans="3:16" ht="15.75" thickBot="1" x14ac:dyDescent="0.35"/>
    <row r="6" spans="3:16" ht="15.75" thickBot="1" x14ac:dyDescent="0.35">
      <c r="C6" s="22" t="s">
        <v>17</v>
      </c>
      <c r="D6" s="64" t="s">
        <v>47</v>
      </c>
      <c r="E6" s="65"/>
      <c r="F6" s="65"/>
      <c r="G6" s="65"/>
      <c r="H6" s="65"/>
      <c r="I6" s="65"/>
      <c r="J6" s="65"/>
      <c r="K6" s="65"/>
      <c r="L6" s="66"/>
    </row>
    <row r="7" spans="3:16" ht="15.75" thickBot="1" x14ac:dyDescent="0.35">
      <c r="D7" s="67"/>
      <c r="E7" s="68"/>
      <c r="F7" s="68"/>
      <c r="G7" s="68"/>
      <c r="H7" s="68"/>
      <c r="I7" s="68"/>
      <c r="J7" s="68"/>
      <c r="K7" s="68"/>
      <c r="L7" s="69"/>
    </row>
    <row r="8" spans="3:16" ht="15.75" thickBot="1" x14ac:dyDescent="0.35"/>
    <row r="9" spans="3:16" ht="15.75" thickBot="1" x14ac:dyDescent="0.35">
      <c r="C9" s="22" t="s">
        <v>18</v>
      </c>
      <c r="D9" s="64" t="s">
        <v>57</v>
      </c>
      <c r="E9" s="65"/>
      <c r="F9" s="65"/>
      <c r="G9" s="65"/>
      <c r="H9" s="65"/>
      <c r="I9" s="65"/>
      <c r="J9" s="65"/>
      <c r="K9" s="65"/>
      <c r="L9" s="66"/>
    </row>
    <row r="10" spans="3:16" ht="15.75" thickBot="1" x14ac:dyDescent="0.35">
      <c r="D10" s="67"/>
      <c r="E10" s="68"/>
      <c r="F10" s="68"/>
      <c r="G10" s="68"/>
      <c r="H10" s="68"/>
      <c r="I10" s="68"/>
      <c r="J10" s="68"/>
      <c r="K10" s="68"/>
      <c r="L10" s="69"/>
    </row>
    <row r="11" spans="3:16" ht="15.75" thickBot="1" x14ac:dyDescent="0.35"/>
    <row r="12" spans="3:16" ht="15.75" thickBot="1" x14ac:dyDescent="0.35">
      <c r="C12" s="22" t="s">
        <v>21</v>
      </c>
      <c r="D12" s="64" t="s">
        <v>48</v>
      </c>
      <c r="E12" s="65"/>
      <c r="F12" s="65"/>
      <c r="G12" s="65"/>
      <c r="H12" s="65"/>
      <c r="I12" s="65"/>
      <c r="J12" s="65"/>
      <c r="K12" s="65"/>
      <c r="L12" s="66"/>
    </row>
    <row r="13" spans="3:16" ht="15.75" thickBot="1" x14ac:dyDescent="0.35">
      <c r="D13" s="67"/>
      <c r="E13" s="68"/>
      <c r="F13" s="68"/>
      <c r="G13" s="68"/>
      <c r="H13" s="68"/>
      <c r="I13" s="68"/>
      <c r="J13" s="68"/>
      <c r="K13" s="68"/>
      <c r="L13" s="69"/>
    </row>
    <row r="14" spans="3:16" ht="15.75" thickBot="1" x14ac:dyDescent="0.35"/>
    <row r="15" spans="3:16" ht="15.75" thickBot="1" x14ac:dyDescent="0.35">
      <c r="C15" s="22" t="s">
        <v>20</v>
      </c>
      <c r="D15" s="64" t="s">
        <v>49</v>
      </c>
      <c r="E15" s="65"/>
      <c r="F15" s="65"/>
      <c r="G15" s="65"/>
      <c r="H15" s="65"/>
      <c r="I15" s="65"/>
      <c r="J15" s="65"/>
      <c r="K15" s="65"/>
      <c r="L15" s="66"/>
    </row>
    <row r="16" spans="3:16" ht="15.75" thickBot="1" x14ac:dyDescent="0.35">
      <c r="D16" s="67"/>
      <c r="E16" s="68"/>
      <c r="F16" s="68"/>
      <c r="G16" s="68"/>
      <c r="H16" s="68"/>
      <c r="I16" s="68"/>
      <c r="J16" s="68"/>
      <c r="K16" s="68"/>
      <c r="L16" s="69"/>
    </row>
    <row r="17" spans="3:12" ht="15.75" thickBot="1" x14ac:dyDescent="0.35"/>
    <row r="18" spans="3:12" ht="15.75" thickBot="1" x14ac:dyDescent="0.35">
      <c r="C18" s="22" t="s">
        <v>7</v>
      </c>
      <c r="D18" s="64" t="s">
        <v>46</v>
      </c>
      <c r="E18" s="65"/>
      <c r="F18" s="65"/>
      <c r="G18" s="65"/>
      <c r="H18" s="65"/>
      <c r="I18" s="65"/>
      <c r="J18" s="65"/>
      <c r="K18" s="65"/>
      <c r="L18" s="66"/>
    </row>
    <row r="19" spans="3:12" ht="15.75" thickBot="1" x14ac:dyDescent="0.35">
      <c r="D19" s="67"/>
      <c r="E19" s="68"/>
      <c r="F19" s="68"/>
      <c r="G19" s="68"/>
      <c r="H19" s="68"/>
      <c r="I19" s="68"/>
      <c r="J19" s="68"/>
      <c r="K19" s="68"/>
      <c r="L19" s="69"/>
    </row>
    <row r="20" spans="3:12" ht="15.75" thickBot="1" x14ac:dyDescent="0.35"/>
    <row r="21" spans="3:12" ht="15.75" thickBot="1" x14ac:dyDescent="0.35">
      <c r="C21" s="22" t="s">
        <v>22</v>
      </c>
      <c r="D21" s="64" t="s">
        <v>50</v>
      </c>
      <c r="E21" s="65"/>
      <c r="F21" s="65"/>
      <c r="G21" s="65"/>
      <c r="H21" s="65"/>
      <c r="I21" s="65"/>
      <c r="J21" s="65"/>
      <c r="K21" s="65"/>
      <c r="L21" s="66"/>
    </row>
    <row r="22" spans="3:12" ht="15.75" thickBot="1" x14ac:dyDescent="0.35">
      <c r="D22" s="67"/>
      <c r="E22" s="68"/>
      <c r="F22" s="68"/>
      <c r="G22" s="68"/>
      <c r="H22" s="68"/>
      <c r="I22" s="68"/>
      <c r="J22" s="68"/>
      <c r="K22" s="68"/>
      <c r="L22" s="69"/>
    </row>
    <row r="23" spans="3:12" ht="15.75" thickBot="1" x14ac:dyDescent="0.35"/>
    <row r="24" spans="3:12" ht="15.75" thickBot="1" x14ac:dyDescent="0.35">
      <c r="C24" s="22" t="s">
        <v>23</v>
      </c>
      <c r="D24" s="64" t="s">
        <v>51</v>
      </c>
      <c r="E24" s="65"/>
      <c r="F24" s="65"/>
      <c r="G24" s="65"/>
      <c r="H24" s="65"/>
      <c r="I24" s="65"/>
      <c r="J24" s="65"/>
      <c r="K24" s="65"/>
      <c r="L24" s="66"/>
    </row>
    <row r="25" spans="3:12" ht="15.75" thickBot="1" x14ac:dyDescent="0.35">
      <c r="D25" s="67"/>
      <c r="E25" s="68"/>
      <c r="F25" s="68"/>
      <c r="G25" s="68"/>
      <c r="H25" s="68"/>
      <c r="I25" s="68"/>
      <c r="J25" s="68"/>
      <c r="K25" s="68"/>
      <c r="L25" s="69"/>
    </row>
    <row r="26" spans="3:12" ht="15.75" thickBot="1" x14ac:dyDescent="0.35"/>
    <row r="27" spans="3:12" ht="15.75" thickBot="1" x14ac:dyDescent="0.35">
      <c r="C27" s="22" t="s">
        <v>9</v>
      </c>
      <c r="D27" s="64" t="s">
        <v>53</v>
      </c>
      <c r="E27" s="65"/>
      <c r="F27" s="65"/>
      <c r="G27" s="65"/>
      <c r="H27" s="65"/>
      <c r="I27" s="65"/>
      <c r="J27" s="65"/>
      <c r="K27" s="65"/>
      <c r="L27" s="66"/>
    </row>
    <row r="28" spans="3:12" ht="15.75" thickBot="1" x14ac:dyDescent="0.35">
      <c r="D28" s="67"/>
      <c r="E28" s="68"/>
      <c r="F28" s="68"/>
      <c r="G28" s="68"/>
      <c r="H28" s="68"/>
      <c r="I28" s="68"/>
      <c r="J28" s="68"/>
      <c r="K28" s="68"/>
      <c r="L28" s="69"/>
    </row>
  </sheetData>
  <mergeCells count="9">
    <mergeCell ref="D27:L28"/>
    <mergeCell ref="D15:L16"/>
    <mergeCell ref="D18:L19"/>
    <mergeCell ref="D21:L22"/>
    <mergeCell ref="D24:L25"/>
    <mergeCell ref="D3:L4"/>
    <mergeCell ref="D6:L7"/>
    <mergeCell ref="D9:L10"/>
    <mergeCell ref="D12:L13"/>
  </mergeCells>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9" r:id="rId4" name="Button 21">
              <controlPr defaultSize="0" print="0" autoFill="0" autoPict="0" macro="[0]!BACKTOPROFITANDLOSS">
                <anchor moveWithCells="1" sizeWithCells="1">
                  <from>
                    <xdr:col>0</xdr:col>
                    <xdr:colOff>295275</xdr:colOff>
                    <xdr:row>2</xdr:row>
                    <xdr:rowOff>9525</xdr:rowOff>
                  </from>
                  <to>
                    <xdr:col>1</xdr:col>
                    <xdr:colOff>304800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profit and loss account</vt:lpstr>
      <vt:lpstr>BALANCE SHEET</vt:lpstr>
      <vt:lpstr>DEFINITIONS</vt:lpstr>
      <vt:lpstr>'BALANCE SHEET'!Print_Area</vt:lpstr>
      <vt:lpstr>'profit and loss account'!Print_Area</vt:lpstr>
    </vt:vector>
  </TitlesOfParts>
  <Company>burnham grammar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shb</dc:creator>
  <cp:lastModifiedBy>Steve</cp:lastModifiedBy>
  <cp:lastPrinted>2006-10-10T11:36:07Z</cp:lastPrinted>
  <dcterms:created xsi:type="dcterms:W3CDTF">2005-02-15T13:06:50Z</dcterms:created>
  <dcterms:modified xsi:type="dcterms:W3CDTF">2015-05-18T10:09:36Z</dcterms:modified>
</cp:coreProperties>
</file>